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<sst xmlns="http://schemas.openxmlformats.org/spreadsheetml/2006/main" count="28" uniqueCount="26">
  <si>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</si>
  <si>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</si>
  <si>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</si>
  <si>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</si>
  <si>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</si>
  <si>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</si>
  <si>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</si>
  <si>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</si>
  <si>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</si>
  <si>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</si>
  <si>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Przewodniczący  Rady</t>
  </si>
  <si>
    <t>Zmniejszenia</t>
  </si>
  <si>
    <t>Zwiększenia</t>
  </si>
  <si>
    <t>Razem plan</t>
  </si>
  <si>
    <t xml:space="preserve">Razem plan </t>
  </si>
  <si>
    <t xml:space="preserve">      Marek Głowacki</t>
  </si>
  <si>
    <t>Zmiany planu dochodów budżetu gminy na 2007 rok.</t>
  </si>
  <si>
    <t>Kultura fizyczna i sport</t>
  </si>
  <si>
    <t>Obiekty sportowe</t>
  </si>
  <si>
    <t>0020</t>
  </si>
  <si>
    <t>Doch. od os.pr.,od os. fizycznych i od innych jedn. nie pos. osobow.prawnej oraz wydatki związane z ich poborem</t>
  </si>
  <si>
    <t>Podatek dochodowy od osób prawnych</t>
  </si>
  <si>
    <t>Udziały gmin w pod. stanowiących dochód b.p.</t>
  </si>
  <si>
    <t>z dnia 28 sierpnia 2007r.</t>
  </si>
  <si>
    <t>Środki na dofinansowanie własnych inwestycji gmin, powiatów, samorządów województw pozyskane z innych źródeł.</t>
  </si>
  <si>
    <t>do Uchwały Nr XIII/76/2007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</si>
</sst>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1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horizontal="right"/>
    </xf>
    <xf numFmtId="0" fontId="0" fillId="0" borderId="24" xfId="0" applyBorder="1" applyAlignment="1">
      <alignment vertical="center" wrapText="1"/>
    </xf>
    <xf numFmtId="3" fontId="3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0" fontId="3" fillId="0" borderId="8" xfId="0" applyFont="1" applyBorder="1" applyAlignment="1">
      <alignment/>
    </xf>
    <xf numFmtId="0" fontId="3" fillId="0" borderId="35" xfId="0" applyFont="1" applyBorder="1" applyAlignment="1">
      <alignment vertical="center" wrapText="1"/>
    </xf>
    <xf numFmtId="3" fontId="3" fillId="0" borderId="38" xfId="0" applyNumberFormat="1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right"/>
    </xf>
    <xf numFmtId="0" fontId="11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3" fontId="4" fillId="0" borderId="44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0" fontId="13" fillId="0" borderId="41" xfId="0" applyFont="1" applyBorder="1" applyAlignment="1">
      <alignment/>
    </xf>
    <xf numFmtId="0" fontId="13" fillId="0" borderId="46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47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7" fillId="0" borderId="53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A6" sqref="A6:I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95"/>
      <c r="F1" s="96"/>
      <c r="G1" s="96"/>
      <c r="H1" s="95" t="s">
        <v>8</v>
      </c>
      <c r="I1" s="96"/>
      <c r="J1" s="96"/>
    </row>
    <row r="2" spans="4:10" ht="15">
      <c r="D2" s="5"/>
      <c r="E2" s="95"/>
      <c r="F2" s="96"/>
      <c r="G2" s="96"/>
      <c r="H2" s="95" t="s">
        <v>25</v>
      </c>
      <c r="I2" s="96"/>
      <c r="J2" s="96"/>
    </row>
    <row r="3" spans="4:10" ht="15">
      <c r="D3" s="5"/>
      <c r="E3" s="95"/>
      <c r="F3" s="96"/>
      <c r="G3" s="96"/>
      <c r="H3" s="95" t="s">
        <v>9</v>
      </c>
      <c r="I3" s="96"/>
      <c r="J3" s="96"/>
    </row>
    <row r="4" spans="4:10" ht="15">
      <c r="D4" s="5"/>
      <c r="E4" s="95"/>
      <c r="F4" s="96"/>
      <c r="G4" s="96"/>
      <c r="H4" s="95" t="s">
        <v>23</v>
      </c>
      <c r="I4" s="96"/>
      <c r="J4" s="96"/>
    </row>
    <row r="5" spans="4:6" ht="15">
      <c r="D5" s="5"/>
      <c r="E5" s="5"/>
      <c r="F5" s="5"/>
    </row>
    <row r="6" spans="1:9" ht="18">
      <c r="A6" s="100" t="s">
        <v>16</v>
      </c>
      <c r="B6" s="100"/>
      <c r="C6" s="100"/>
      <c r="D6" s="100"/>
      <c r="E6" s="100"/>
      <c r="F6" s="100"/>
      <c r="G6" s="100"/>
      <c r="H6" s="96"/>
      <c r="I6" s="96"/>
    </row>
    <row r="7" ht="16.5" customHeight="1"/>
    <row r="8" spans="1:10" ht="15" customHeight="1">
      <c r="A8" s="7" t="s">
        <v>3</v>
      </c>
      <c r="B8" s="7"/>
      <c r="C8" s="8"/>
      <c r="D8" s="101" t="s">
        <v>2</v>
      </c>
      <c r="E8" s="103" t="s">
        <v>11</v>
      </c>
      <c r="F8" s="98"/>
      <c r="G8" s="104"/>
      <c r="H8" s="97" t="s">
        <v>12</v>
      </c>
      <c r="I8" s="98"/>
      <c r="J8" s="99"/>
    </row>
    <row r="9" spans="1:10" ht="31.5" customHeight="1" thickBot="1">
      <c r="A9" s="23" t="s">
        <v>0</v>
      </c>
      <c r="B9" s="23" t="s">
        <v>1</v>
      </c>
      <c r="C9" s="23" t="s">
        <v>5</v>
      </c>
      <c r="D9" s="102"/>
      <c r="E9" s="28" t="s">
        <v>6</v>
      </c>
      <c r="F9" s="18" t="s">
        <v>7</v>
      </c>
      <c r="G9" s="29" t="s">
        <v>13</v>
      </c>
      <c r="H9" s="35" t="s">
        <v>6</v>
      </c>
      <c r="I9" s="45" t="s">
        <v>7</v>
      </c>
      <c r="J9" s="40" t="s">
        <v>14</v>
      </c>
    </row>
    <row r="10" spans="1:10" ht="47.25">
      <c r="A10" s="47">
        <v>756</v>
      </c>
      <c r="B10" s="48"/>
      <c r="C10" s="19"/>
      <c r="D10" s="69" t="s">
        <v>20</v>
      </c>
      <c r="E10" s="52"/>
      <c r="F10" s="53"/>
      <c r="G10" s="54"/>
      <c r="H10" s="63">
        <f>SUM(H11)</f>
        <v>150000</v>
      </c>
      <c r="I10" s="64"/>
      <c r="J10" s="65">
        <f>SUM(H10:I10)</f>
        <v>150000</v>
      </c>
    </row>
    <row r="11" spans="1:10" ht="15">
      <c r="A11" s="49"/>
      <c r="B11" s="20">
        <v>75621</v>
      </c>
      <c r="C11" s="21"/>
      <c r="D11" s="83" t="s">
        <v>22</v>
      </c>
      <c r="E11" s="55"/>
      <c r="F11" s="56"/>
      <c r="G11" s="57"/>
      <c r="H11" s="62">
        <f>SUM(H12)</f>
        <v>150000</v>
      </c>
      <c r="I11" s="13"/>
      <c r="J11" s="13">
        <f>SUM(H11:I11)</f>
        <v>150000</v>
      </c>
    </row>
    <row r="12" spans="1:10" ht="15">
      <c r="A12" s="22"/>
      <c r="B12" s="50"/>
      <c r="C12" s="51" t="s">
        <v>19</v>
      </c>
      <c r="D12" s="73" t="s">
        <v>21</v>
      </c>
      <c r="E12" s="55"/>
      <c r="F12" s="56"/>
      <c r="G12" s="57"/>
      <c r="H12" s="61">
        <v>150000</v>
      </c>
      <c r="I12" s="12"/>
      <c r="J12" s="68">
        <f>SUM(H12:I12)</f>
        <v>150000</v>
      </c>
    </row>
    <row r="13" spans="1:10" ht="15" thickBot="1">
      <c r="A13" s="58"/>
      <c r="B13" s="58"/>
      <c r="C13" s="58"/>
      <c r="D13" s="84"/>
      <c r="E13" s="59"/>
      <c r="F13" s="18"/>
      <c r="G13" s="29"/>
      <c r="H13" s="60"/>
      <c r="I13" s="18"/>
      <c r="J13" s="40"/>
    </row>
    <row r="14" spans="1:10" ht="15.75">
      <c r="A14" s="76">
        <v>926</v>
      </c>
      <c r="B14" s="76"/>
      <c r="C14" s="77"/>
      <c r="D14" s="85" t="s">
        <v>17</v>
      </c>
      <c r="E14" s="78"/>
      <c r="F14" s="79"/>
      <c r="G14" s="80"/>
      <c r="H14" s="36">
        <f>SUM(H15)</f>
        <v>300000</v>
      </c>
      <c r="I14" s="74"/>
      <c r="J14" s="42">
        <f>SUM(H14:I14)</f>
        <v>300000</v>
      </c>
    </row>
    <row r="15" spans="1:10" ht="15">
      <c r="A15" s="75"/>
      <c r="B15" s="81">
        <v>92601</v>
      </c>
      <c r="C15" s="82"/>
      <c r="D15" s="86" t="s">
        <v>18</v>
      </c>
      <c r="E15" s="70"/>
      <c r="F15" s="46"/>
      <c r="G15" s="71"/>
      <c r="H15" s="37">
        <f>SUM(H16)</f>
        <v>300000</v>
      </c>
      <c r="I15" s="72"/>
      <c r="J15" s="43">
        <f>SUM(H15:I15)</f>
        <v>300000</v>
      </c>
    </row>
    <row r="16" spans="1:10" ht="42.75">
      <c r="A16" s="26"/>
      <c r="B16" s="34"/>
      <c r="C16" s="66">
        <v>6290</v>
      </c>
      <c r="D16" s="67" t="s">
        <v>24</v>
      </c>
      <c r="E16" s="32"/>
      <c r="F16" s="16"/>
      <c r="G16" s="33"/>
      <c r="H16" s="38">
        <v>300000</v>
      </c>
      <c r="I16" s="17"/>
      <c r="J16" s="44">
        <f>SUM(H16)</f>
        <v>300000</v>
      </c>
    </row>
    <row r="17" spans="1:10" ht="15.75" thickBot="1">
      <c r="A17" s="24"/>
      <c r="B17" s="25"/>
      <c r="C17" s="25"/>
      <c r="D17" s="27"/>
      <c r="E17" s="30"/>
      <c r="F17" s="14"/>
      <c r="G17" s="31"/>
      <c r="H17" s="39"/>
      <c r="I17" s="15"/>
      <c r="J17" s="41"/>
    </row>
    <row r="18" spans="1:10" ht="12.75" customHeight="1">
      <c r="A18" s="89" t="s">
        <v>4</v>
      </c>
      <c r="B18" s="90"/>
      <c r="C18" s="90"/>
      <c r="D18" s="90"/>
      <c r="E18" s="93"/>
      <c r="F18" s="87"/>
      <c r="G18" s="105"/>
      <c r="H18" s="87">
        <f>H10+H14</f>
        <v>450000</v>
      </c>
      <c r="I18" s="87">
        <f>I10+I14</f>
        <v>0</v>
      </c>
      <c r="J18" s="87">
        <f>J10+J14</f>
        <v>450000</v>
      </c>
    </row>
    <row r="19" spans="1:10" ht="8.25" customHeight="1" thickBot="1">
      <c r="A19" s="91"/>
      <c r="B19" s="92"/>
      <c r="C19" s="92"/>
      <c r="D19" s="92"/>
      <c r="E19" s="94"/>
      <c r="F19" s="88"/>
      <c r="G19" s="106"/>
      <c r="H19" s="88"/>
      <c r="I19" s="88"/>
      <c r="J19" s="88"/>
    </row>
    <row r="20" spans="1:10" ht="13.5" customHeight="1">
      <c r="A20" s="9"/>
      <c r="B20" s="9"/>
      <c r="C20" s="9"/>
      <c r="D20" s="9"/>
      <c r="E20" s="10"/>
      <c r="F20" s="10"/>
      <c r="G20" s="11"/>
      <c r="H20" s="3"/>
      <c r="I20" s="3"/>
      <c r="J20" s="3"/>
    </row>
    <row r="21" spans="1:6" ht="15">
      <c r="A21" s="2"/>
      <c r="B21" s="1"/>
      <c r="E21" s="5"/>
      <c r="F21" s="5"/>
    </row>
    <row r="22" spans="1:9" ht="15">
      <c r="A22" s="2"/>
      <c r="B22" s="1"/>
      <c r="D22" s="6"/>
      <c r="E22" s="6"/>
      <c r="F22" s="6"/>
      <c r="H22" s="5" t="s">
        <v>10</v>
      </c>
      <c r="I22" s="5"/>
    </row>
    <row r="23" spans="1:9" ht="15">
      <c r="A23" s="2"/>
      <c r="B23" s="1"/>
      <c r="E23" s="5"/>
      <c r="F23" s="5"/>
      <c r="H23" s="5"/>
      <c r="I23" s="5"/>
    </row>
    <row r="24" spans="1:9" ht="15">
      <c r="A24" s="2"/>
      <c r="B24" s="1"/>
      <c r="H24" s="6"/>
      <c r="I24" s="6"/>
    </row>
    <row r="25" spans="1:9" ht="15">
      <c r="A25" s="2"/>
      <c r="B25" s="1"/>
      <c r="D25" s="3"/>
      <c r="E25" s="3"/>
      <c r="F25" s="3"/>
      <c r="H25" s="5" t="s">
        <v>15</v>
      </c>
      <c r="I25" s="5"/>
    </row>
  </sheetData>
  <mergeCells count="19">
    <mergeCell ref="J18:J19"/>
    <mergeCell ref="H8:J8"/>
    <mergeCell ref="H1:J1"/>
    <mergeCell ref="H2:J2"/>
    <mergeCell ref="H3:J3"/>
    <mergeCell ref="H4:J4"/>
    <mergeCell ref="A6:I6"/>
    <mergeCell ref="D8:D9"/>
    <mergeCell ref="E8:G8"/>
    <mergeCell ref="G18:G19"/>
    <mergeCell ref="E1:G1"/>
    <mergeCell ref="E2:G2"/>
    <mergeCell ref="E3:G3"/>
    <mergeCell ref="E4:G4"/>
    <mergeCell ref="I18:I19"/>
    <mergeCell ref="A18:D19"/>
    <mergeCell ref="E18:E19"/>
    <mergeCell ref="F18:F19"/>
    <mergeCell ref="H18:H19"/>
  </mergeCells>
  <printOptions horizontalCentered="1"/>
  <pageMargins left="0.5905511811023623" right="0" top="0.7874015748031497" bottom="0.98425196850393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2007-06-29T09:35:59Z</cp:lastPrinted>
  <dcterms:created xsi:type="dcterms:W3CDTF">2000-11-02T08:00:54Z</dcterms:created>
  <dcterms:modified xsi:type="dcterms:W3CDTF">2007-08-28T10:52:38Z</dcterms:modified>
  <cp:category/>
  <cp:version/>
  <cp:contentType/>
  <cp:contentStatus/>
</cp:coreProperties>
</file>