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<sst xmlns="http://schemas.openxmlformats.org/spreadsheetml/2006/main" count="37" uniqueCount="37">
  <si>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Wydatki</t>
  </si>
  <si>
    <t>Przychody</t>
  </si>
  <si>
    <t>Zakup usług remontowych</t>
  </si>
  <si>
    <t>(zakup worków i pojemników na odpady)</t>
  </si>
  <si>
    <t>(wpływy z Urzędu Wojewódzkiego)</t>
  </si>
  <si>
    <t>( termomodernizacja budynków gminnych)</t>
  </si>
  <si>
    <t>Zakup materiałów i wyposażenia</t>
  </si>
  <si>
    <t>Lp.</t>
  </si>
  <si>
    <t>Wyszczególnienie</t>
  </si>
  <si>
    <t>Plan na 2007 r.</t>
  </si>
  <si>
    <t>Rady Miejskiej w Wyszkowie</t>
  </si>
  <si>
    <t>I</t>
  </si>
  <si>
    <t>Stan środków obrotowych na początek roku</t>
  </si>
  <si>
    <t>II</t>
  </si>
  <si>
    <t>III</t>
  </si>
  <si>
    <t>1</t>
  </si>
  <si>
    <t>Wydatki bieżące</t>
  </si>
  <si>
    <t>Wydatki majątkowe</t>
  </si>
  <si>
    <t>IV</t>
  </si>
  <si>
    <t>Stan środków obrotowych na koniec roku</t>
  </si>
  <si>
    <t xml:space="preserve"> Budowa kanalizacji Rybienko Nowe</t>
  </si>
  <si>
    <t>Wpływy z różnych opłat</t>
  </si>
  <si>
    <t>Termomodernizacja Szkoły Podstawowej nr 3</t>
  </si>
  <si>
    <t>Przewodniczący Rady</t>
  </si>
  <si>
    <t xml:space="preserve">    Marek Głowacki</t>
  </si>
  <si>
    <t>Zakup usług pozostałych</t>
  </si>
  <si>
    <t>zmiana</t>
  </si>
  <si>
    <t>Termomodernizacja Szkoły Podstawowej nr 1</t>
  </si>
  <si>
    <t>Termomodernizacja Przedszkola Nr 7</t>
  </si>
  <si>
    <t>Termomodernizacja Żłobko - Przedszkola</t>
  </si>
  <si>
    <t>Termomodernizacja Szk. Podst. Leszczydół Nowiny</t>
  </si>
  <si>
    <t>Po zmianach</t>
  </si>
  <si>
    <t>z dnia 28 czerwca 2007 r.</t>
  </si>
  <si>
    <t>Zmiany planu przychodów i wydatków Gminnego Funduszu Ochrony Środowiska i Gospodarki Wodnej</t>
  </si>
  <si>
    <t>Załącznik Nr 9</t>
  </si>
  <si>
    <t>Termomodernizacja Szkoły podstawowej Nr 2</t>
  </si>
  <si>
    <t>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</si>
</sst>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" fontId="8" fillId="0" borderId="2" xfId="0" applyNumberFormat="1" applyFont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3" fontId="7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7.25390625" style="0" customWidth="1"/>
    <col min="2" max="2" width="51.00390625" style="0" customWidth="1"/>
    <col min="3" max="3" width="16.75390625" style="0" customWidth="1"/>
    <col min="4" max="4" width="15.125" style="0" customWidth="1"/>
    <col min="5" max="5" width="14.625" style="0" customWidth="1"/>
  </cols>
  <sheetData>
    <row r="1" ht="12.75">
      <c r="C1" t="s">
        <v>34</v>
      </c>
    </row>
    <row r="2" ht="12.75">
      <c r="C2" t="s">
        <v>36</v>
      </c>
    </row>
    <row r="3" ht="12.75">
      <c r="C3" t="s">
        <v>10</v>
      </c>
    </row>
    <row r="4" ht="13.5" customHeight="1">
      <c r="C4" t="s">
        <v>32</v>
      </c>
    </row>
    <row r="5" ht="13.5" customHeight="1"/>
    <row r="6" ht="13.5" customHeight="1"/>
    <row r="7" ht="13.5" customHeight="1"/>
    <row r="8" ht="12" customHeight="1">
      <c r="C8" s="1"/>
    </row>
    <row r="9" spans="1:4" ht="39" customHeight="1">
      <c r="A9" s="49" t="s">
        <v>33</v>
      </c>
      <c r="B9" s="50"/>
      <c r="C9" s="50"/>
      <c r="D9" s="50"/>
    </row>
    <row r="10" spans="1:3" ht="18">
      <c r="A10" s="8"/>
      <c r="B10" s="47"/>
      <c r="C10" s="48"/>
    </row>
    <row r="11" spans="1:3" ht="15.75">
      <c r="A11" s="7"/>
      <c r="B11" s="6"/>
      <c r="C11" s="7"/>
    </row>
    <row r="12" spans="1:3" ht="15.75">
      <c r="A12" s="7"/>
      <c r="B12" s="6"/>
      <c r="C12" s="7"/>
    </row>
    <row r="13" spans="1:3" ht="12.75">
      <c r="A13" s="2"/>
      <c r="B13" s="2"/>
      <c r="C13" s="2"/>
    </row>
    <row r="14" spans="1:5" ht="48.75" customHeight="1">
      <c r="A14" s="9" t="s">
        <v>7</v>
      </c>
      <c r="B14" s="13" t="s">
        <v>8</v>
      </c>
      <c r="C14" s="13" t="s">
        <v>9</v>
      </c>
      <c r="D14" s="13" t="s">
        <v>26</v>
      </c>
      <c r="E14" s="14" t="s">
        <v>31</v>
      </c>
    </row>
    <row r="15" spans="1:5" ht="15">
      <c r="A15" s="10" t="s">
        <v>11</v>
      </c>
      <c r="B15" s="15" t="s">
        <v>12</v>
      </c>
      <c r="C15" s="16">
        <v>724000</v>
      </c>
      <c r="D15" s="16">
        <v>536123</v>
      </c>
      <c r="E15" s="17">
        <f>SUM(C15:D15)</f>
        <v>1260123</v>
      </c>
    </row>
    <row r="16" spans="1:5" ht="15">
      <c r="A16" s="11"/>
      <c r="B16" s="18"/>
      <c r="C16" s="19"/>
      <c r="D16" s="18"/>
      <c r="E16" s="20"/>
    </row>
    <row r="17" spans="1:5" ht="15">
      <c r="A17" s="10" t="s">
        <v>13</v>
      </c>
      <c r="B17" s="15" t="s">
        <v>1</v>
      </c>
      <c r="C17" s="16">
        <f>SUM(C18:C23)</f>
        <v>120000</v>
      </c>
      <c r="D17" s="15"/>
      <c r="E17" s="17">
        <f>SUM(C17:D17)</f>
        <v>120000</v>
      </c>
    </row>
    <row r="18" spans="1:5" ht="15">
      <c r="A18" s="11"/>
      <c r="B18" s="18"/>
      <c r="C18" s="21"/>
      <c r="D18" s="18"/>
      <c r="E18" s="22"/>
    </row>
    <row r="19" spans="1:5" ht="14.25">
      <c r="A19" s="12">
        <v>1</v>
      </c>
      <c r="B19" s="23" t="s">
        <v>21</v>
      </c>
      <c r="C19" s="24">
        <v>120000</v>
      </c>
      <c r="D19" s="23"/>
      <c r="E19" s="25">
        <f>SUM(C19:D19)</f>
        <v>120000</v>
      </c>
    </row>
    <row r="20" spans="1:5" ht="15">
      <c r="A20" s="11"/>
      <c r="B20" s="26" t="s">
        <v>4</v>
      </c>
      <c r="C20" s="21"/>
      <c r="D20" s="26"/>
      <c r="E20" s="22"/>
    </row>
    <row r="21" spans="1:5" ht="14.25">
      <c r="A21" s="27"/>
      <c r="B21" s="26"/>
      <c r="C21" s="28"/>
      <c r="D21" s="26"/>
      <c r="E21" s="22"/>
    </row>
    <row r="22" spans="1:5" ht="14.25">
      <c r="A22" s="27"/>
      <c r="B22" s="26"/>
      <c r="C22" s="28"/>
      <c r="D22" s="26"/>
      <c r="E22" s="22"/>
    </row>
    <row r="23" spans="1:5" ht="14.25">
      <c r="A23" s="27"/>
      <c r="B23" s="26"/>
      <c r="C23" s="28"/>
      <c r="D23" s="26"/>
      <c r="E23" s="22"/>
    </row>
    <row r="24" spans="1:5" ht="14.25">
      <c r="A24" s="27"/>
      <c r="B24" s="26"/>
      <c r="C24" s="28"/>
      <c r="D24" s="26"/>
      <c r="E24" s="22"/>
    </row>
    <row r="25" spans="1:5" ht="15">
      <c r="A25" s="29" t="s">
        <v>14</v>
      </c>
      <c r="B25" s="30" t="s">
        <v>0</v>
      </c>
      <c r="C25" s="17">
        <f>SUM(C27+C34)</f>
        <v>455000</v>
      </c>
      <c r="D25" s="17">
        <f>SUM(D27+D34)</f>
        <v>291000</v>
      </c>
      <c r="E25" s="17">
        <f>SUM(E27+E34)</f>
        <v>746000</v>
      </c>
    </row>
    <row r="26" spans="1:5" ht="14.25">
      <c r="A26" s="27"/>
      <c r="B26" s="26"/>
      <c r="C26" s="28"/>
      <c r="D26" s="26"/>
      <c r="E26" s="22"/>
    </row>
    <row r="27" spans="1:5" ht="14.25">
      <c r="A27" s="31" t="s">
        <v>15</v>
      </c>
      <c r="B27" s="32" t="s">
        <v>16</v>
      </c>
      <c r="C27" s="25">
        <f>SUM(C28:C33)</f>
        <v>155000</v>
      </c>
      <c r="D27" s="24">
        <f>SUM(D28:D32)</f>
        <v>1000</v>
      </c>
      <c r="E27" s="33">
        <f>SUM(E28:E32)</f>
        <v>156000</v>
      </c>
    </row>
    <row r="28" spans="1:5" ht="14.25">
      <c r="A28" s="34"/>
      <c r="B28" s="26" t="s">
        <v>6</v>
      </c>
      <c r="C28" s="28">
        <v>5000</v>
      </c>
      <c r="D28" s="35"/>
      <c r="E28" s="28">
        <f>SUM(C28:D28)</f>
        <v>5000</v>
      </c>
    </row>
    <row r="29" spans="1:5" ht="14.25">
      <c r="A29" s="34"/>
      <c r="B29" s="26" t="s">
        <v>3</v>
      </c>
      <c r="C29" s="28"/>
      <c r="D29" s="35"/>
      <c r="E29" s="28"/>
    </row>
    <row r="30" spans="1:5" ht="14.25">
      <c r="A30" s="34"/>
      <c r="B30" s="26" t="s">
        <v>2</v>
      </c>
      <c r="C30" s="28">
        <v>150000</v>
      </c>
      <c r="D30" s="35"/>
      <c r="E30" s="28">
        <f>SUM(C30:D30)</f>
        <v>150000</v>
      </c>
    </row>
    <row r="31" spans="1:5" ht="14.25">
      <c r="A31" s="34"/>
      <c r="B31" s="26" t="s">
        <v>5</v>
      </c>
      <c r="C31" s="28"/>
      <c r="D31" s="35"/>
      <c r="E31" s="28"/>
    </row>
    <row r="32" spans="1:5" ht="14.25">
      <c r="A32" s="34"/>
      <c r="B32" s="26" t="s">
        <v>25</v>
      </c>
      <c r="C32" s="28"/>
      <c r="D32" s="35">
        <v>1000</v>
      </c>
      <c r="E32" s="28">
        <f>SUM(C32:D32)</f>
        <v>1000</v>
      </c>
    </row>
    <row r="33" spans="1:5" ht="14.25">
      <c r="A33" s="36"/>
      <c r="B33" s="26"/>
      <c r="C33" s="28"/>
      <c r="D33" s="26"/>
      <c r="E33" s="22"/>
    </row>
    <row r="34" spans="1:5" ht="14.25">
      <c r="A34" s="37">
        <v>2</v>
      </c>
      <c r="B34" s="23" t="s">
        <v>17</v>
      </c>
      <c r="C34" s="25">
        <f>SUM(C35:C36)</f>
        <v>300000</v>
      </c>
      <c r="D34" s="38">
        <f>SUM(D35:D44)</f>
        <v>290000</v>
      </c>
      <c r="E34" s="38">
        <f>SUM(E35:E44)</f>
        <v>590000</v>
      </c>
    </row>
    <row r="35" spans="1:5" ht="14.25">
      <c r="A35" s="36"/>
      <c r="B35" s="26" t="s">
        <v>20</v>
      </c>
      <c r="C35" s="28">
        <v>220000</v>
      </c>
      <c r="D35" s="26"/>
      <c r="E35" s="28">
        <f aca="true" t="shared" si="0" ref="E35:E41">SUM(C35:D35)</f>
        <v>220000</v>
      </c>
    </row>
    <row r="36" spans="1:5" ht="14.25">
      <c r="A36" s="36"/>
      <c r="B36" s="26" t="s">
        <v>22</v>
      </c>
      <c r="C36" s="28">
        <v>80000</v>
      </c>
      <c r="D36" s="35"/>
      <c r="E36" s="28">
        <f t="shared" si="0"/>
        <v>80000</v>
      </c>
    </row>
    <row r="37" spans="1:5" ht="14.25">
      <c r="A37" s="36"/>
      <c r="B37" s="26" t="s">
        <v>27</v>
      </c>
      <c r="C37" s="28"/>
      <c r="D37" s="35">
        <v>60000</v>
      </c>
      <c r="E37" s="28">
        <f t="shared" si="0"/>
        <v>60000</v>
      </c>
    </row>
    <row r="38" spans="1:5" ht="14.25">
      <c r="A38" s="36"/>
      <c r="B38" s="26" t="s">
        <v>30</v>
      </c>
      <c r="C38" s="28"/>
      <c r="D38" s="35">
        <v>65000</v>
      </c>
      <c r="E38" s="28">
        <f t="shared" si="0"/>
        <v>65000</v>
      </c>
    </row>
    <row r="39" spans="1:5" ht="14.25">
      <c r="A39" s="36"/>
      <c r="B39" s="26" t="s">
        <v>28</v>
      </c>
      <c r="C39" s="28"/>
      <c r="D39" s="35">
        <v>65000</v>
      </c>
      <c r="E39" s="28">
        <f t="shared" si="0"/>
        <v>65000</v>
      </c>
    </row>
    <row r="40" spans="1:5" ht="14.25">
      <c r="A40" s="36"/>
      <c r="B40" s="26" t="s">
        <v>29</v>
      </c>
      <c r="C40" s="28"/>
      <c r="D40" s="35">
        <v>60000</v>
      </c>
      <c r="E40" s="28">
        <f t="shared" si="0"/>
        <v>60000</v>
      </c>
    </row>
    <row r="41" spans="1:5" ht="14.25">
      <c r="A41" s="36"/>
      <c r="B41" s="26" t="s">
        <v>35</v>
      </c>
      <c r="C41" s="28"/>
      <c r="D41" s="35">
        <v>40000</v>
      </c>
      <c r="E41" s="28">
        <f t="shared" si="0"/>
        <v>40000</v>
      </c>
    </row>
    <row r="42" spans="1:5" ht="14.25">
      <c r="A42" s="36"/>
      <c r="B42" s="26"/>
      <c r="C42" s="28"/>
      <c r="D42" s="26"/>
      <c r="E42" s="22"/>
    </row>
    <row r="43" spans="1:5" ht="14.25">
      <c r="A43" s="36"/>
      <c r="B43" s="26"/>
      <c r="C43" s="28"/>
      <c r="D43" s="26"/>
      <c r="E43" s="22"/>
    </row>
    <row r="44" spans="1:5" ht="14.25">
      <c r="A44" s="36"/>
      <c r="B44" s="26"/>
      <c r="C44" s="28"/>
      <c r="D44" s="26"/>
      <c r="E44" s="22"/>
    </row>
    <row r="45" spans="1:5" ht="14.25">
      <c r="A45" s="39"/>
      <c r="B45" s="40"/>
      <c r="C45" s="41"/>
      <c r="D45" s="40"/>
      <c r="E45" s="22"/>
    </row>
    <row r="46" spans="1:5" ht="15">
      <c r="A46" s="42" t="s">
        <v>18</v>
      </c>
      <c r="B46" s="43" t="s">
        <v>19</v>
      </c>
      <c r="C46" s="17">
        <f>C15+C17-C25</f>
        <v>389000</v>
      </c>
      <c r="D46" s="17">
        <f>D15+D17-D25</f>
        <v>245123</v>
      </c>
      <c r="E46" s="17">
        <f>SUM(C46:D46)</f>
        <v>634123</v>
      </c>
    </row>
    <row r="47" spans="1:5" ht="14.25">
      <c r="A47" s="44"/>
      <c r="B47" s="44"/>
      <c r="C47" s="44"/>
      <c r="D47" s="44"/>
      <c r="E47" s="45"/>
    </row>
    <row r="48" spans="1:8" ht="14.25">
      <c r="A48" s="44"/>
      <c r="B48" s="46"/>
      <c r="C48" s="44"/>
      <c r="D48" s="44"/>
      <c r="E48" s="44"/>
      <c r="F48" s="2"/>
      <c r="G48" s="2"/>
      <c r="H48" s="2"/>
    </row>
    <row r="49" spans="1:5" ht="14.25">
      <c r="A49" s="44"/>
      <c r="B49" s="44"/>
      <c r="C49" s="44"/>
      <c r="D49" s="44" t="s">
        <v>23</v>
      </c>
      <c r="E49" s="45"/>
    </row>
    <row r="50" spans="1:5" ht="14.25">
      <c r="A50" s="44"/>
      <c r="B50" s="44"/>
      <c r="C50" s="44"/>
      <c r="D50" s="44"/>
      <c r="E50" s="45"/>
    </row>
    <row r="51" spans="1:5" ht="14.25">
      <c r="A51" s="44"/>
      <c r="B51" s="44"/>
      <c r="C51" s="44"/>
      <c r="D51" s="44"/>
      <c r="E51" s="45"/>
    </row>
    <row r="52" spans="1:5" ht="14.25">
      <c r="A52" s="44"/>
      <c r="B52" s="44"/>
      <c r="C52" s="44"/>
      <c r="D52" s="44" t="s">
        <v>24</v>
      </c>
      <c r="E52" s="45"/>
    </row>
    <row r="53" spans="1:5" ht="14.25">
      <c r="A53" s="44"/>
      <c r="B53" s="44"/>
      <c r="C53" s="44"/>
      <c r="D53" s="44"/>
      <c r="E53" s="45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5"/>
      <c r="B60" s="5"/>
      <c r="C60" s="5"/>
      <c r="D60" s="2"/>
    </row>
    <row r="61" spans="1:4" ht="12.75">
      <c r="A61" s="2"/>
      <c r="B61" s="3"/>
      <c r="C61" s="3"/>
      <c r="D61" s="2"/>
    </row>
    <row r="62" spans="1:4" ht="12.75">
      <c r="A62" s="2"/>
      <c r="B62" s="2"/>
      <c r="C62" s="2"/>
      <c r="D62" s="2"/>
    </row>
    <row r="63" spans="1:4" ht="12.75">
      <c r="A63" s="2"/>
      <c r="B63" s="4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3" ht="12.75">
      <c r="A79" s="2"/>
      <c r="B79" s="2"/>
      <c r="C79" s="2"/>
    </row>
    <row r="80" spans="1:3" ht="12.75">
      <c r="A80" s="2"/>
      <c r="B80" s="2"/>
      <c r="C80" s="2"/>
    </row>
  </sheetData>
  <mergeCells count="2">
    <mergeCell ref="B10:C10"/>
    <mergeCell ref="A9:D9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2007-06-29T09:46:22Z</cp:lastPrinted>
  <dcterms:created xsi:type="dcterms:W3CDTF">2000-11-12T09:24:54Z</dcterms:created>
  <dcterms:modified xsi:type="dcterms:W3CDTF">2007-06-29T09:46:26Z</dcterms:modified>
  <cp:category/>
  <cp:version/>
  <cp:contentType/>
  <cp:contentStatus/>
</cp:coreProperties>
</file>