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<sst xmlns="http://schemas.openxmlformats.org/spreadsheetml/2006/main" count="83" uniqueCount="59">
  <si>
    <t>Klasyfikacja budżet.</t>
  </si>
  <si>
    <t>Treść</t>
  </si>
  <si>
    <t>Dział</t>
  </si>
  <si>
    <t>Rozdz.</t>
  </si>
  <si>
    <t>Par.</t>
  </si>
  <si>
    <t>Wydatki inwestycyjne jednostek budżetowych</t>
  </si>
  <si>
    <t>4210</t>
  </si>
  <si>
    <t>Zakup materiałów i wyposażenia</t>
  </si>
  <si>
    <t>4300</t>
  </si>
  <si>
    <t>Zakup usług pozostałych</t>
  </si>
  <si>
    <t>Drogi publiczne gminne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</si>
  <si>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</si>
  <si>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</si>
  <si>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</si>
  <si>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</si>
  <si>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</si>
  <si>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</si>
  <si>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</si>
  <si>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</si>
  <si>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</si>
  <si>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</si>
  <si>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</si>
  <si>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</si>
  <si>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</si>
  <si>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</si>
  <si>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</si>
  <si>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</si>
  <si>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</si>
  <si>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</si>
  <si>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</si>
  <si>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</si>
  <si>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</si>
  <si>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</si>
  <si>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</si>
  <si>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</si>
  <si>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</si>
  <si>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</si>
  <si>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</si>
  <si>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</si>
  <si>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</si>
  <si>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</si>
  <si>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</si>
  <si>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</si>
  <si>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</si>
  <si>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</si>
  <si>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</si>
  <si>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</si>
  <si>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</si>
  <si>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Razem plan na 2005</t>
  </si>
  <si>
    <t>Załącznik Nr 2</t>
  </si>
  <si>
    <t>Rady Miejskiej w Wyszkowie</t>
  </si>
  <si>
    <t>Przewodniczący Rady</t>
  </si>
  <si>
    <t>Wojciech Chodkowski</t>
  </si>
  <si>
    <t>Zmniejszenia</t>
  </si>
  <si>
    <t>Zwiększenia</t>
  </si>
  <si>
    <t>Transport i łączność</t>
  </si>
  <si>
    <t>Zmiana planu wydatków budżetu gminy na 2005 rok.</t>
  </si>
  <si>
    <t>z dnia 20  czerwca 2005r.</t>
  </si>
  <si>
    <t>do Uchwały Nr XXXVII/34/2005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</si>
</sst>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2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3" fontId="10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right"/>
    </xf>
    <xf numFmtId="49" fontId="7" fillId="0" borderId="1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6" fillId="0" borderId="16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3" fontId="9" fillId="0" borderId="18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21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26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3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10" fillId="0" borderId="11" xfId="0" applyNumberFormat="1" applyFont="1" applyBorder="1" applyAlignment="1">
      <alignment wrapText="1"/>
    </xf>
    <xf numFmtId="3" fontId="8" fillId="0" borderId="28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wrapText="1"/>
    </xf>
    <xf numFmtId="3" fontId="7" fillId="0" borderId="29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22"/>
  <sheetViews>
    <sheetView tabSelected="1" zoomScale="75" zoomScaleNormal="75" workbookViewId="0" topLeftCell="D1">
      <selection activeCell="E2" sqref="E2"/>
    </sheetView>
  </sheetViews>
  <sheetFormatPr defaultColWidth="9.140625" defaultRowHeight="12.75"/>
  <cols>
    <col min="1" max="1" width="4.57421875" style="50" customWidth="1"/>
    <col min="2" max="2" width="7.140625" style="50" customWidth="1"/>
    <col min="3" max="3" width="6.421875" style="50" customWidth="1"/>
    <col min="4" max="4" width="53.57421875" style="50" customWidth="1"/>
    <col min="5" max="5" width="15.28125" style="50" customWidth="1"/>
    <col min="6" max="6" width="13.00390625" style="50" customWidth="1"/>
    <col min="7" max="7" width="12.28125" style="50" customWidth="1"/>
    <col min="8" max="8" width="17.28125" style="50" customWidth="1"/>
    <col min="9" max="9" width="15.28125" style="50" customWidth="1"/>
    <col min="10" max="10" width="12.57421875" style="50" customWidth="1"/>
    <col min="11" max="16384" width="9.140625" style="50" customWidth="1"/>
  </cols>
  <sheetData>
    <row r="1" spans="1:10" ht="14.25">
      <c r="A1" s="46"/>
      <c r="B1" s="46"/>
      <c r="C1" s="46"/>
      <c r="D1" s="47"/>
      <c r="E1" s="48"/>
      <c r="F1" s="48"/>
      <c r="G1" s="49"/>
      <c r="I1" s="48" t="s">
        <v>49</v>
      </c>
      <c r="J1" s="49"/>
    </row>
    <row r="2" spans="1:10" ht="14.25">
      <c r="A2" s="46"/>
      <c r="B2" s="46"/>
      <c r="C2" s="46"/>
      <c r="D2" s="47"/>
      <c r="E2" s="48"/>
      <c r="F2" s="48"/>
      <c r="G2" s="49"/>
      <c r="I2" s="48" t="s">
        <v>58</v>
      </c>
      <c r="J2" s="49"/>
    </row>
    <row r="3" spans="1:10" ht="14.25">
      <c r="A3" s="46"/>
      <c r="B3" s="46"/>
      <c r="C3" s="46"/>
      <c r="D3" s="47"/>
      <c r="E3" s="48"/>
      <c r="F3" s="48"/>
      <c r="G3" s="49"/>
      <c r="I3" s="48" t="s">
        <v>50</v>
      </c>
      <c r="J3" s="49"/>
    </row>
    <row r="4" spans="1:10" ht="14.25">
      <c r="A4" s="46"/>
      <c r="B4" s="46"/>
      <c r="C4" s="46"/>
      <c r="D4" s="47"/>
      <c r="E4" s="48"/>
      <c r="F4" s="48"/>
      <c r="G4" s="49"/>
      <c r="I4" s="48" t="s">
        <v>57</v>
      </c>
      <c r="J4" s="49"/>
    </row>
    <row r="5" spans="1:10" ht="14.25">
      <c r="A5" s="46"/>
      <c r="B5" s="46"/>
      <c r="C5" s="46"/>
      <c r="D5" s="51"/>
      <c r="E5" s="52"/>
      <c r="F5" s="52"/>
      <c r="G5" s="53"/>
      <c r="I5" s="52"/>
      <c r="J5" s="53"/>
    </row>
    <row r="6" spans="1:9" ht="15.75">
      <c r="A6" s="102" t="s">
        <v>56</v>
      </c>
      <c r="B6" s="103"/>
      <c r="C6" s="103"/>
      <c r="D6" s="103"/>
      <c r="E6" s="103"/>
      <c r="F6" s="103"/>
      <c r="G6" s="104"/>
      <c r="H6" s="104"/>
      <c r="I6" s="104"/>
    </row>
    <row r="7" spans="1:7" ht="15">
      <c r="A7" s="54"/>
      <c r="B7" s="54"/>
      <c r="C7" s="54"/>
      <c r="D7" s="54"/>
      <c r="E7" s="54"/>
      <c r="F7" s="54"/>
      <c r="G7" s="55"/>
    </row>
    <row r="8" spans="1:7" ht="14.25">
      <c r="A8" s="56"/>
      <c r="B8" s="56"/>
      <c r="C8" s="56"/>
      <c r="D8" s="56"/>
      <c r="E8" s="56"/>
      <c r="F8" s="56"/>
      <c r="G8" s="57"/>
    </row>
    <row r="9" spans="1:10" ht="13.5" customHeight="1" thickBot="1">
      <c r="A9" s="58" t="s">
        <v>0</v>
      </c>
      <c r="B9" s="58"/>
      <c r="C9" s="59"/>
      <c r="D9" s="100" t="s">
        <v>1</v>
      </c>
      <c r="E9" s="97" t="s">
        <v>53</v>
      </c>
      <c r="F9" s="97"/>
      <c r="G9" s="98"/>
      <c r="H9" s="97" t="s">
        <v>54</v>
      </c>
      <c r="I9" s="97"/>
      <c r="J9" s="99"/>
    </row>
    <row r="10" spans="1:228" ht="43.5" customHeight="1" thickTop="1">
      <c r="A10" s="58" t="s">
        <v>2</v>
      </c>
      <c r="B10" s="60" t="s">
        <v>3</v>
      </c>
      <c r="C10" s="61" t="s">
        <v>4</v>
      </c>
      <c r="D10" s="101"/>
      <c r="E10" s="62" t="s">
        <v>40</v>
      </c>
      <c r="F10" s="63" t="s">
        <v>41</v>
      </c>
      <c r="G10" s="64" t="s">
        <v>48</v>
      </c>
      <c r="H10" s="65" t="s">
        <v>40</v>
      </c>
      <c r="I10" s="63" t="s">
        <v>41</v>
      </c>
      <c r="J10" s="66" t="s">
        <v>48</v>
      </c>
      <c r="K10" s="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</row>
    <row r="11" spans="1:228" ht="18.75" customHeight="1">
      <c r="A11" s="40">
        <v>600</v>
      </c>
      <c r="B11" s="27"/>
      <c r="C11" s="28"/>
      <c r="D11" s="29" t="s">
        <v>55</v>
      </c>
      <c r="E11" s="82"/>
      <c r="F11" s="82"/>
      <c r="G11" s="83"/>
      <c r="H11" s="30">
        <f>SUM(H12)</f>
        <v>1700000</v>
      </c>
      <c r="I11" s="84"/>
      <c r="J11" s="31">
        <f>SUM(H11:I11)</f>
        <v>1700000</v>
      </c>
      <c r="K11" s="69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</row>
    <row r="12" spans="1:10" ht="15.75" customHeight="1">
      <c r="A12" s="70"/>
      <c r="B12" s="32">
        <v>60016</v>
      </c>
      <c r="C12" s="33"/>
      <c r="D12" s="34" t="s">
        <v>10</v>
      </c>
      <c r="E12" s="85"/>
      <c r="F12" s="85"/>
      <c r="G12" s="86"/>
      <c r="H12" s="85">
        <f>SUM(H13:H13)</f>
        <v>1700000</v>
      </c>
      <c r="I12" s="87"/>
      <c r="J12" s="88">
        <f>SUM(H12:I12)</f>
        <v>1700000</v>
      </c>
    </row>
    <row r="13" spans="1:10" ht="14.25" customHeight="1">
      <c r="A13" s="23"/>
      <c r="B13" s="35"/>
      <c r="C13" s="25">
        <v>6050</v>
      </c>
      <c r="D13" s="24" t="s">
        <v>5</v>
      </c>
      <c r="E13" s="26"/>
      <c r="F13" s="41"/>
      <c r="G13" s="89"/>
      <c r="H13" s="26">
        <v>1700000</v>
      </c>
      <c r="I13" s="41"/>
      <c r="J13" s="90">
        <f>SUM(H13:I13)</f>
        <v>1700000</v>
      </c>
    </row>
    <row r="14" spans="1:10" ht="14.25" customHeight="1">
      <c r="A14" s="71"/>
      <c r="B14" s="36"/>
      <c r="C14" s="37"/>
      <c r="D14" s="38"/>
      <c r="E14" s="39"/>
      <c r="F14" s="91"/>
      <c r="G14" s="92"/>
      <c r="H14" s="39"/>
      <c r="I14" s="91"/>
      <c r="J14" s="93"/>
    </row>
    <row r="15" spans="1:10" ht="18.75" customHeight="1">
      <c r="A15" s="72"/>
      <c r="B15" s="42"/>
      <c r="C15" s="43"/>
      <c r="D15" s="44" t="s">
        <v>38</v>
      </c>
      <c r="E15" s="45">
        <f aca="true" t="shared" si="0" ref="E15:J15">E11</f>
        <v>0</v>
      </c>
      <c r="F15" s="94">
        <f t="shared" si="0"/>
        <v>0</v>
      </c>
      <c r="G15" s="45">
        <f t="shared" si="0"/>
        <v>0</v>
      </c>
      <c r="H15" s="96">
        <f t="shared" si="0"/>
        <v>1700000</v>
      </c>
      <c r="I15" s="45">
        <f t="shared" si="0"/>
        <v>0</v>
      </c>
      <c r="J15" s="95">
        <f t="shared" si="0"/>
        <v>1700000</v>
      </c>
    </row>
    <row r="16" spans="1:7" ht="18.75" customHeight="1">
      <c r="A16" s="73"/>
      <c r="B16" s="73"/>
      <c r="C16" s="73"/>
      <c r="D16" s="74"/>
      <c r="E16" s="75"/>
      <c r="F16" s="76"/>
      <c r="G16" s="77"/>
    </row>
    <row r="17" spans="1:7" ht="15">
      <c r="A17" s="79"/>
      <c r="B17" s="46"/>
      <c r="C17" s="46"/>
      <c r="D17" s="46"/>
      <c r="E17" s="80"/>
      <c r="F17" s="81"/>
      <c r="G17" s="55"/>
    </row>
    <row r="18" spans="1:10" ht="15">
      <c r="A18" s="79"/>
      <c r="B18" s="46"/>
      <c r="C18" s="46"/>
      <c r="D18" s="46"/>
      <c r="E18" s="80"/>
      <c r="F18" s="80"/>
      <c r="G18" s="55"/>
      <c r="I18" s="78"/>
      <c r="J18" s="76"/>
    </row>
    <row r="19" spans="1:10" ht="15">
      <c r="A19" s="79"/>
      <c r="B19" s="46"/>
      <c r="C19" s="46"/>
      <c r="D19" s="46"/>
      <c r="E19" s="80"/>
      <c r="F19" s="80"/>
      <c r="G19" s="55"/>
      <c r="I19" s="80" t="s">
        <v>51</v>
      </c>
      <c r="J19" s="81"/>
    </row>
    <row r="20" spans="9:10" ht="14.25">
      <c r="I20" s="80"/>
      <c r="J20" s="80"/>
    </row>
    <row r="21" spans="9:10" ht="14.25">
      <c r="I21" s="80"/>
      <c r="J21" s="80"/>
    </row>
    <row r="22" ht="14.25">
      <c r="I22" s="50" t="s">
        <v>52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39</v>
      </c>
      <c r="C5" s="18" t="s">
        <v>42</v>
      </c>
      <c r="D5" s="13" t="s">
        <v>43</v>
      </c>
      <c r="E5" s="13" t="s">
        <v>44</v>
      </c>
    </row>
    <row r="6" spans="1:5" ht="12.75">
      <c r="A6" s="9"/>
      <c r="B6" s="10"/>
      <c r="D6" s="8"/>
      <c r="E6" s="8"/>
    </row>
    <row r="7" spans="1:5" ht="26.25" customHeight="1">
      <c r="A7" s="3" t="s">
        <v>19</v>
      </c>
      <c r="B7" s="4" t="s">
        <v>28</v>
      </c>
      <c r="C7">
        <v>1370</v>
      </c>
      <c r="D7" s="8"/>
      <c r="E7" s="8">
        <f>SUM(C7:D7)</f>
        <v>1370</v>
      </c>
    </row>
    <row r="8" spans="1:5" ht="12.75">
      <c r="A8" s="3" t="s">
        <v>21</v>
      </c>
      <c r="B8" s="2" t="s">
        <v>13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22</v>
      </c>
      <c r="B9" s="2" t="s">
        <v>14</v>
      </c>
      <c r="C9">
        <v>35600</v>
      </c>
      <c r="D9" s="8"/>
      <c r="E9" s="8">
        <f t="shared" si="0"/>
        <v>35600</v>
      </c>
    </row>
    <row r="10" spans="1:5" ht="12.75">
      <c r="A10" s="3" t="s">
        <v>23</v>
      </c>
      <c r="B10" s="2" t="s">
        <v>15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24</v>
      </c>
      <c r="B11" s="2" t="s">
        <v>25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6</v>
      </c>
      <c r="B12" s="2" t="s">
        <v>7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29</v>
      </c>
      <c r="B13" s="4" t="s">
        <v>30</v>
      </c>
      <c r="C13">
        <v>1000</v>
      </c>
      <c r="D13" s="8"/>
      <c r="E13" s="8">
        <f t="shared" si="0"/>
        <v>1000</v>
      </c>
    </row>
    <row r="14" spans="1:5" ht="12.75">
      <c r="A14" s="3" t="s">
        <v>26</v>
      </c>
      <c r="B14" s="2" t="s">
        <v>18</v>
      </c>
      <c r="C14">
        <v>41700</v>
      </c>
      <c r="D14" s="8"/>
      <c r="E14" s="8">
        <f t="shared" si="0"/>
        <v>41700</v>
      </c>
    </row>
    <row r="15" spans="1:5" ht="12.75">
      <c r="A15" s="3" t="s">
        <v>11</v>
      </c>
      <c r="B15" s="2" t="s">
        <v>12</v>
      </c>
      <c r="C15">
        <v>2600</v>
      </c>
      <c r="D15" s="8"/>
      <c r="E15" s="8">
        <f t="shared" si="0"/>
        <v>2600</v>
      </c>
    </row>
    <row r="16" spans="1:5" ht="12.75">
      <c r="A16" s="3" t="s">
        <v>8</v>
      </c>
      <c r="B16" s="2" t="s">
        <v>9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31</v>
      </c>
      <c r="B17" s="2" t="s">
        <v>17</v>
      </c>
      <c r="C17">
        <v>100</v>
      </c>
      <c r="D17" s="8"/>
      <c r="E17" s="8">
        <f t="shared" si="0"/>
        <v>100</v>
      </c>
    </row>
    <row r="18" spans="1:5" ht="12.75">
      <c r="A18" s="3" t="s">
        <v>27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33</v>
      </c>
      <c r="B19" s="4" t="s">
        <v>34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35</v>
      </c>
      <c r="C26" t="s">
        <v>46</v>
      </c>
      <c r="D26" s="8" t="s">
        <v>47</v>
      </c>
      <c r="E26" t="s">
        <v>38</v>
      </c>
    </row>
    <row r="27" spans="1:4" ht="12.75">
      <c r="A27" s="19" t="s">
        <v>45</v>
      </c>
      <c r="B27" s="20"/>
      <c r="D27" s="8"/>
    </row>
    <row r="28" spans="1:5" ht="38.25">
      <c r="A28" s="6" t="s">
        <v>36</v>
      </c>
      <c r="B28" s="5" t="s">
        <v>37</v>
      </c>
      <c r="D28" s="8"/>
      <c r="E28">
        <f>SUM(C28:D28)</f>
        <v>0</v>
      </c>
    </row>
    <row r="29" spans="1:5" ht="12.75">
      <c r="A29" s="6" t="s">
        <v>20</v>
      </c>
      <c r="B29" s="2" t="s">
        <v>16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21</v>
      </c>
      <c r="B30" s="2" t="s">
        <v>13</v>
      </c>
      <c r="D30" s="8">
        <v>39478</v>
      </c>
      <c r="E30">
        <f t="shared" si="1"/>
        <v>39478</v>
      </c>
    </row>
    <row r="31" spans="1:5" ht="12.75">
      <c r="A31" s="6" t="s">
        <v>22</v>
      </c>
      <c r="B31" s="2" t="s">
        <v>14</v>
      </c>
      <c r="D31" s="8">
        <v>2100</v>
      </c>
      <c r="E31">
        <f t="shared" si="1"/>
        <v>2100</v>
      </c>
    </row>
    <row r="32" spans="1:5" ht="12.75">
      <c r="A32" s="6" t="s">
        <v>23</v>
      </c>
      <c r="B32" s="2" t="s">
        <v>15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24</v>
      </c>
      <c r="B33" s="2" t="s">
        <v>25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6</v>
      </c>
      <c r="B34" s="2" t="s">
        <v>7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26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11</v>
      </c>
      <c r="B36" s="2" t="s">
        <v>12</v>
      </c>
      <c r="D36" s="8">
        <v>1000</v>
      </c>
      <c r="E36">
        <f t="shared" si="1"/>
        <v>1000</v>
      </c>
    </row>
    <row r="37" spans="1:5" ht="12.75">
      <c r="A37" s="6" t="s">
        <v>8</v>
      </c>
      <c r="B37" s="2" t="s">
        <v>9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31</v>
      </c>
      <c r="B38" s="2" t="s">
        <v>17</v>
      </c>
      <c r="C38">
        <v>2000</v>
      </c>
      <c r="D38" s="8"/>
      <c r="E38">
        <f t="shared" si="1"/>
        <v>2000</v>
      </c>
    </row>
    <row r="39" spans="1:5" ht="12.75">
      <c r="A39" s="6" t="s">
        <v>27</v>
      </c>
      <c r="B39" s="2" t="s">
        <v>32</v>
      </c>
      <c r="D39" s="8"/>
      <c r="E39">
        <f t="shared" si="1"/>
        <v>0</v>
      </c>
    </row>
    <row r="40" spans="1:5" ht="25.5">
      <c r="A40" s="6" t="s">
        <v>33</v>
      </c>
      <c r="B40" s="4" t="s">
        <v>34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2005-06-21T11:01:58Z</cp:lastPrinted>
  <dcterms:created xsi:type="dcterms:W3CDTF">2000-11-02T08:00:54Z</dcterms:created>
  <dcterms:modified xsi:type="dcterms:W3CDTF">2005-06-21T11:02:03Z</dcterms:modified>
  <cp:category/>
  <cp:version/>
  <cp:contentType/>
  <cp:contentStatus/>
  <cp:revision>1</cp:revision>
</cp:coreProperties>
</file>