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<sst xmlns="http://schemas.openxmlformats.org/spreadsheetml/2006/main" count="23" uniqueCount="23">
  <si>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</si>
  <si>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</si>
  <si>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</si>
  <si>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</si>
  <si>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</si>
  <si>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</si>
  <si>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</si>
  <si>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Oświata i wychowanie</t>
  </si>
  <si>
    <t>Świetlice szkolne</t>
  </si>
  <si>
    <t>Ogółem</t>
  </si>
  <si>
    <t>Opieka społeczna</t>
  </si>
  <si>
    <t>Przedszkola</t>
  </si>
  <si>
    <t>Pozostała działalność</t>
  </si>
  <si>
    <t xml:space="preserve">                                              Rady Miejskiej w Wyszkowie</t>
  </si>
  <si>
    <t>Przychody</t>
  </si>
  <si>
    <t>Edukacyjna opika wychowawcza</t>
  </si>
  <si>
    <t xml:space="preserve">                                             Załącznik Nr 12</t>
  </si>
  <si>
    <t>PLAN FINANSOWY RACHUNKÓW DOCHODÓW WŁASNYCH</t>
  </si>
  <si>
    <t>Szkoły podstawowe</t>
  </si>
  <si>
    <t>Przewodniczący  Rady</t>
  </si>
  <si>
    <t xml:space="preserve">                                             do Uchwały Nr XLIV/85/2005</t>
  </si>
  <si>
    <t xml:space="preserve">                                              z dnia 29 grudnia 2005</t>
  </si>
  <si>
    <t xml:space="preserve"> 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</si>
</sst>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wrapText="1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9.25390625" style="0" customWidth="1"/>
    <col min="4" max="4" width="32.625" style="0" customWidth="1"/>
    <col min="5" max="5" width="12.375" style="0" customWidth="1"/>
    <col min="6" max="6" width="11.625" style="0" customWidth="1"/>
    <col min="7" max="7" width="12.875" style="0" customWidth="1"/>
    <col min="8" max="8" width="11.375" style="0" customWidth="1"/>
  </cols>
  <sheetData>
    <row r="1" ht="12.75">
      <c r="E1" t="s">
        <v>16</v>
      </c>
    </row>
    <row r="2" ht="12.75">
      <c r="E2" t="s">
        <v>20</v>
      </c>
    </row>
    <row r="3" ht="12.75">
      <c r="E3" t="s">
        <v>13</v>
      </c>
    </row>
    <row r="4" spans="5:7" ht="13.5" customHeight="1">
      <c r="E4" t="s">
        <v>21</v>
      </c>
      <c r="F4" s="1"/>
      <c r="G4" s="1"/>
    </row>
    <row r="5" spans="6:7" ht="13.5" customHeight="1">
      <c r="F5" s="1"/>
      <c r="G5" s="1"/>
    </row>
    <row r="6" ht="12" customHeight="1">
      <c r="E6" s="1"/>
    </row>
    <row r="7" spans="1:8" ht="18">
      <c r="A7" s="53" t="s">
        <v>17</v>
      </c>
      <c r="B7" s="54"/>
      <c r="C7" s="54"/>
      <c r="D7" s="54"/>
      <c r="E7" s="54"/>
      <c r="F7" s="54"/>
      <c r="G7" s="54"/>
      <c r="H7" s="54"/>
    </row>
    <row r="9" ht="13.5" thickBot="1">
      <c r="H9" s="5"/>
    </row>
    <row r="10" spans="1:8" ht="13.5" thickTop="1">
      <c r="A10" s="19" t="s">
        <v>0</v>
      </c>
      <c r="B10" s="20"/>
      <c r="C10" s="21"/>
      <c r="D10" s="57" t="s">
        <v>4</v>
      </c>
      <c r="E10" s="59" t="s">
        <v>3</v>
      </c>
      <c r="F10" s="61" t="s">
        <v>14</v>
      </c>
      <c r="G10" s="61" t="s">
        <v>5</v>
      </c>
      <c r="H10" s="55" t="s">
        <v>6</v>
      </c>
    </row>
    <row r="11" spans="1:8" ht="24.75" customHeight="1" thickBot="1">
      <c r="A11" s="22" t="s">
        <v>1</v>
      </c>
      <c r="B11" s="23" t="s">
        <v>2</v>
      </c>
      <c r="C11" s="24"/>
      <c r="D11" s="58"/>
      <c r="E11" s="60"/>
      <c r="F11" s="58"/>
      <c r="G11" s="58"/>
      <c r="H11" s="56"/>
    </row>
    <row r="12" spans="1:8" ht="12.75" customHeight="1" thickTop="1">
      <c r="A12" s="44"/>
      <c r="B12" s="2"/>
      <c r="C12" s="26"/>
      <c r="D12" s="4"/>
      <c r="E12" s="34"/>
      <c r="F12" s="34"/>
      <c r="G12" s="34"/>
      <c r="H12" s="33"/>
    </row>
    <row r="13" spans="1:8" ht="12.75">
      <c r="A13" s="46">
        <v>801</v>
      </c>
      <c r="B13" s="8"/>
      <c r="C13" s="25"/>
      <c r="D13" s="8" t="s">
        <v>7</v>
      </c>
      <c r="E13" s="35">
        <f>E16+E14</f>
        <v>7150</v>
      </c>
      <c r="F13" s="35">
        <f>F16+F14</f>
        <v>108000</v>
      </c>
      <c r="G13" s="35">
        <f>G16+G14</f>
        <v>106000</v>
      </c>
      <c r="H13" s="35">
        <f>H16+H14</f>
        <v>9150</v>
      </c>
    </row>
    <row r="14" spans="1:8" ht="12.75">
      <c r="A14" s="46"/>
      <c r="B14" s="9">
        <v>80101</v>
      </c>
      <c r="C14" s="27"/>
      <c r="D14" s="10" t="s">
        <v>18</v>
      </c>
      <c r="E14" s="37">
        <v>1500</v>
      </c>
      <c r="F14" s="37">
        <v>27000</v>
      </c>
      <c r="G14" s="37">
        <v>26000</v>
      </c>
      <c r="H14" s="32">
        <f>(E14+F14)-G14</f>
        <v>2500</v>
      </c>
    </row>
    <row r="15" spans="1:8" ht="12.75">
      <c r="A15" s="46"/>
      <c r="B15" s="7"/>
      <c r="C15" s="30"/>
      <c r="D15" s="8"/>
      <c r="E15" s="35"/>
      <c r="F15" s="35"/>
      <c r="G15" s="35"/>
      <c r="H15" s="35"/>
    </row>
    <row r="16" spans="1:8" ht="12.75" customHeight="1">
      <c r="A16" s="44"/>
      <c r="B16" s="9">
        <v>80104</v>
      </c>
      <c r="C16" s="27"/>
      <c r="D16" s="10" t="s">
        <v>11</v>
      </c>
      <c r="E16" s="37">
        <v>5650</v>
      </c>
      <c r="F16" s="37">
        <v>81000</v>
      </c>
      <c r="G16" s="37">
        <v>80000</v>
      </c>
      <c r="H16" s="32">
        <f>(E16+F16)-G16</f>
        <v>6650</v>
      </c>
    </row>
    <row r="17" spans="1:8" ht="12.75">
      <c r="A17" s="45"/>
      <c r="B17" s="11"/>
      <c r="C17" s="29"/>
      <c r="D17" s="3"/>
      <c r="E17" s="40"/>
      <c r="F17" s="41"/>
      <c r="G17" s="40"/>
      <c r="H17" s="40"/>
    </row>
    <row r="18" spans="1:8" ht="12.75">
      <c r="A18" s="44"/>
      <c r="B18" s="6"/>
      <c r="C18" s="28"/>
      <c r="D18" s="2"/>
      <c r="E18" s="39"/>
      <c r="F18" s="38"/>
      <c r="G18" s="38"/>
      <c r="H18" s="39"/>
    </row>
    <row r="19" spans="1:8" ht="12.75">
      <c r="A19" s="46">
        <v>852</v>
      </c>
      <c r="B19" s="7"/>
      <c r="C19" s="30"/>
      <c r="D19" s="8" t="s">
        <v>10</v>
      </c>
      <c r="E19" s="36">
        <f>SUM(E20)</f>
        <v>200</v>
      </c>
      <c r="F19" s="35">
        <f>SUM(F20)</f>
        <v>20000</v>
      </c>
      <c r="G19" s="35">
        <f>SUM(G20)</f>
        <v>20000</v>
      </c>
      <c r="H19" s="36">
        <f>SUM(H20)</f>
        <v>200</v>
      </c>
    </row>
    <row r="20" spans="1:8" ht="12.75">
      <c r="A20" s="44"/>
      <c r="B20" s="9">
        <v>85295</v>
      </c>
      <c r="C20" s="27"/>
      <c r="D20" s="10" t="s">
        <v>12</v>
      </c>
      <c r="E20" s="42">
        <v>200</v>
      </c>
      <c r="F20" s="37">
        <v>20000</v>
      </c>
      <c r="G20" s="37">
        <v>20000</v>
      </c>
      <c r="H20" s="32">
        <f>(E20+F20)-G20</f>
        <v>200</v>
      </c>
    </row>
    <row r="21" spans="1:8" ht="12.75">
      <c r="A21" s="45"/>
      <c r="B21" s="11"/>
      <c r="C21" s="29"/>
      <c r="D21" s="3"/>
      <c r="E21" s="40"/>
      <c r="F21" s="40"/>
      <c r="G21" s="41"/>
      <c r="H21" s="40"/>
    </row>
    <row r="22" spans="1:8" ht="12.75">
      <c r="A22" s="44"/>
      <c r="B22" s="6"/>
      <c r="C22" s="28"/>
      <c r="D22" s="2"/>
      <c r="E22" s="39"/>
      <c r="F22" s="39"/>
      <c r="G22" s="38"/>
      <c r="H22" s="39"/>
    </row>
    <row r="23" spans="1:8" ht="12.75">
      <c r="A23" s="46">
        <v>854</v>
      </c>
      <c r="B23" s="7"/>
      <c r="C23" s="30"/>
      <c r="D23" s="8" t="s">
        <v>15</v>
      </c>
      <c r="E23" s="36">
        <f>E24</f>
        <v>2000</v>
      </c>
      <c r="F23" s="36">
        <f>F24</f>
        <v>20000</v>
      </c>
      <c r="G23" s="36">
        <f>G24</f>
        <v>21800</v>
      </c>
      <c r="H23" s="36">
        <f>H24</f>
        <v>200</v>
      </c>
    </row>
    <row r="24" spans="1:8" ht="12.75">
      <c r="A24" s="44"/>
      <c r="B24" s="9">
        <v>85401</v>
      </c>
      <c r="C24" s="27"/>
      <c r="D24" s="10" t="s">
        <v>8</v>
      </c>
      <c r="E24" s="42">
        <v>2000</v>
      </c>
      <c r="F24" s="42">
        <v>20000</v>
      </c>
      <c r="G24" s="42">
        <v>21800</v>
      </c>
      <c r="H24" s="32">
        <f>(E24+F24)-G24</f>
        <v>200</v>
      </c>
    </row>
    <row r="25" spans="1:8" ht="12.75">
      <c r="A25" s="45"/>
      <c r="B25" s="11"/>
      <c r="C25" s="29"/>
      <c r="D25" s="17"/>
      <c r="E25" s="40"/>
      <c r="F25" s="40"/>
      <c r="G25" s="40"/>
      <c r="H25" s="40"/>
    </row>
    <row r="26" spans="1:8" ht="12.75">
      <c r="A26" s="44"/>
      <c r="B26" s="6"/>
      <c r="C26" s="28"/>
      <c r="D26" s="4"/>
      <c r="E26" s="39"/>
      <c r="F26" s="39"/>
      <c r="G26" s="39"/>
      <c r="H26" s="39"/>
    </row>
    <row r="27" spans="1:8" ht="15.75">
      <c r="A27" s="47"/>
      <c r="B27" s="15"/>
      <c r="C27" s="16"/>
      <c r="D27" s="31" t="s">
        <v>9</v>
      </c>
      <c r="E27" s="43">
        <f>E13+E19+E23</f>
        <v>9350</v>
      </c>
      <c r="F27" s="43">
        <f>F13+F19+F23</f>
        <v>148000</v>
      </c>
      <c r="G27" s="43">
        <f>G13+G19+G23</f>
        <v>147800</v>
      </c>
      <c r="H27" s="43">
        <f>H13+H19+H23</f>
        <v>9550</v>
      </c>
    </row>
    <row r="28" spans="1:8" ht="13.5" thickBot="1">
      <c r="A28" s="48"/>
      <c r="B28" s="18"/>
      <c r="C28" s="49"/>
      <c r="D28" s="50"/>
      <c r="E28" s="51"/>
      <c r="F28" s="52"/>
      <c r="G28" s="52"/>
      <c r="H28" s="52"/>
    </row>
    <row r="29" spans="1:9" ht="13.5" thickTop="1">
      <c r="A29" s="5"/>
      <c r="B29" s="5"/>
      <c r="C29" s="5"/>
      <c r="D29" s="5"/>
      <c r="E29" s="5"/>
      <c r="F29" s="5"/>
      <c r="G29" s="5"/>
      <c r="H29" s="5"/>
      <c r="I29" s="5"/>
    </row>
    <row r="30" spans="1:13" ht="12.75">
      <c r="A30" s="5"/>
      <c r="B30" s="5"/>
      <c r="C30" s="5"/>
      <c r="D30" s="13"/>
      <c r="E30" s="5"/>
      <c r="F30" s="5"/>
      <c r="G30" s="5"/>
      <c r="H30" s="5"/>
      <c r="I30" s="5"/>
      <c r="J30" s="5"/>
      <c r="K30" s="5"/>
      <c r="L30" s="5"/>
      <c r="M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 t="s">
        <v>19</v>
      </c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 t="s">
        <v>22</v>
      </c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5"/>
    </row>
    <row r="43" spans="1:9" ht="12.75">
      <c r="A43" s="5"/>
      <c r="B43" s="5"/>
      <c r="C43" s="5"/>
      <c r="D43" s="12"/>
      <c r="E43" s="12"/>
      <c r="F43" s="12"/>
      <c r="G43" s="12"/>
      <c r="H43" s="12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13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</sheetData>
  <mergeCells count="6">
    <mergeCell ref="A7:H7"/>
    <mergeCell ref="H10:H11"/>
    <mergeCell ref="D10:D11"/>
    <mergeCell ref="E10:E11"/>
    <mergeCell ref="F10:F11"/>
    <mergeCell ref="G10:G11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2006-01-03T10:56:52Z</cp:lastPrinted>
  <dcterms:created xsi:type="dcterms:W3CDTF">2000-11-12T09:24:54Z</dcterms:created>
  <dcterms:modified xsi:type="dcterms:W3CDTF">2006-01-03T10:56:57Z</dcterms:modified>
  <cp:category/>
  <cp:version/>
  <cp:contentType/>
  <cp:contentStatus/>
</cp:coreProperties>
</file>