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1325" windowHeight="6540" activeTab="0"/>
  </bookViews>
  <sheets>
    <sheet name="Szkoła 1" sheetId="1" r:id="rId1"/>
  </sheets>
  <definedNames/>
  <calcPr fullCalcOnLoad="1"/>
</workbook>
</file>

<file path=xl/sharedStrings.xml><?xml version="1.0" encoding="utf-8"?>
<sst xmlns="http://schemas.openxmlformats.org/spreadsheetml/2006/main" count="71" uniqueCount="46">
  <si>
    <t>Klasyfikacja budżetowa</t>
  </si>
  <si>
    <t>Dz.</t>
  </si>
  <si>
    <t>Rozdz.</t>
  </si>
  <si>
    <t>Treść</t>
  </si>
  <si>
    <t>Wynagrodzenia osobowe pracowników</t>
  </si>
  <si>
    <t>Dodatkowe wynagrodzenia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</si>
  <si>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</si>
  <si>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</si>
  <si>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</si>
  <si>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</si>
  <si>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</si>
  <si>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</si>
  <si>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</si>
  <si>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opłaty i składki</t>
  </si>
  <si>
    <t>Odpisy na zakładowy fundusz świadczeń socjalnych</t>
  </si>
  <si>
    <t>Wpływy z usług</t>
  </si>
  <si>
    <t>Dotacja podmiotowa z budżetu otrzymana przez zakład budżetowy</t>
  </si>
  <si>
    <t>Zakup środków żywności</t>
  </si>
  <si>
    <t>Nagrody i wydatki osobowe nie zaliczone do wynagr.</t>
  </si>
  <si>
    <t>Otrzymane spadki,zapisy i darowizny w postaci pieniężnej</t>
  </si>
  <si>
    <t>Wpłaty na Państw.Fundusz Reh.Osób Niepełnospr.</t>
  </si>
  <si>
    <t>0830</t>
  </si>
  <si>
    <t>0960</t>
  </si>
  <si>
    <t>Wynagrodzenia bezosobowe</t>
  </si>
  <si>
    <t>Przychody</t>
  </si>
  <si>
    <t>Wydaki</t>
  </si>
  <si>
    <t>Stan środków na koniec roku</t>
  </si>
  <si>
    <t>Stan środków na początek roku</t>
  </si>
  <si>
    <t>Oświata i wychowanie</t>
  </si>
  <si>
    <t>Szkoły podstawowe</t>
  </si>
  <si>
    <t>Zakup usług dostępu do sieci Internet</t>
  </si>
  <si>
    <t>Burmistrza Wyszkowa</t>
  </si>
  <si>
    <t>par.</t>
  </si>
  <si>
    <t xml:space="preserve">Burmistrz Wyszkowa </t>
  </si>
  <si>
    <t>Grzegorz Nowosielski</t>
  </si>
  <si>
    <t>Załącznik Nr 18</t>
  </si>
  <si>
    <t>Gimnazja</t>
  </si>
  <si>
    <t>Zespół Szkół ul. Geodetów</t>
  </si>
  <si>
    <t>Zakup pomocy naukowych,dydaktycznych i książek</t>
  </si>
  <si>
    <t>Zakup usług zdrowotnych</t>
  </si>
  <si>
    <t>Opłaty z tytułu zakupu usług telekomunikacyjnych telefonii komórkowej</t>
  </si>
  <si>
    <t>Opłaty z tytułu zakupu usług telekomunikacyjnych telefonii stacjonarnej</t>
  </si>
  <si>
    <t>Zakup materiałów papierniczych do sprzętu drukarskiego i urządzeń kserograficznych</t>
  </si>
  <si>
    <t>Zakup akcesoriów komputerowych, w tym programów i licencji</t>
  </si>
  <si>
    <t>do Zarządzenia Nr 12/2008</t>
  </si>
  <si>
    <t>z dnia 16 stycznia 2008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</si>
</sst>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4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9" fontId="0" fillId="0" borderId="3" xfId="0" applyNumberForma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1" xfId="0" applyFont="1" applyBorder="1" applyAlignment="1">
      <alignment vertical="center"/>
    </xf>
    <xf numFmtId="3" fontId="2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3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5" fillId="0" borderId="7" xfId="0" applyFont="1" applyBorder="1" applyAlignment="1">
      <alignment wrapText="1"/>
    </xf>
    <xf numFmtId="0" fontId="5" fillId="0" borderId="2" xfId="0" applyFont="1" applyBorder="1" applyAlignment="1">
      <alignment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="75" zoomScaleNormal="75" workbookViewId="0" topLeftCell="A4">
      <selection activeCell="D4" sqref="D4"/>
    </sheetView>
  </sheetViews>
  <sheetFormatPr defaultColWidth="9.00390625" defaultRowHeight="12.75"/>
  <cols>
    <col min="1" max="1" width="7.125" style="0" customWidth="1"/>
    <col min="2" max="2" width="7.875" style="0" customWidth="1"/>
    <col min="3" max="3" width="8.125" style="0" customWidth="1"/>
    <col min="4" max="4" width="53.125" style="0" customWidth="1"/>
    <col min="5" max="5" width="14.375" style="0" customWidth="1"/>
    <col min="6" max="6" width="15.125" style="0" customWidth="1"/>
    <col min="7" max="7" width="14.875" style="0" customWidth="1"/>
    <col min="8" max="8" width="13.375" style="0" customWidth="1"/>
  </cols>
  <sheetData>
    <row r="1" spans="1:10" ht="15" customHeight="1">
      <c r="A1" s="19"/>
      <c r="B1" s="20"/>
      <c r="C1" s="20"/>
      <c r="D1" s="20"/>
      <c r="E1" s="20"/>
      <c r="F1" s="25" t="s">
        <v>35</v>
      </c>
      <c r="G1" s="25"/>
      <c r="H1" s="25"/>
      <c r="I1" s="25"/>
      <c r="J1" s="25"/>
    </row>
    <row r="2" spans="1:10" ht="13.5" customHeight="1">
      <c r="A2" s="19"/>
      <c r="B2" s="20"/>
      <c r="C2" s="20"/>
      <c r="D2" s="20"/>
      <c r="E2" s="20"/>
      <c r="F2" s="25" t="s">
        <v>44</v>
      </c>
      <c r="G2" s="25"/>
      <c r="H2" s="25"/>
      <c r="I2" s="25"/>
      <c r="J2" s="25"/>
    </row>
    <row r="3" spans="1:10" ht="14.25" customHeight="1">
      <c r="A3" s="19"/>
      <c r="B3" s="20"/>
      <c r="C3" s="20"/>
      <c r="D3" s="20"/>
      <c r="E3" s="20"/>
      <c r="F3" s="25" t="s">
        <v>31</v>
      </c>
      <c r="G3" s="25"/>
      <c r="H3" s="25"/>
      <c r="I3" s="25"/>
      <c r="J3" s="25"/>
    </row>
    <row r="4" spans="1:10" ht="15.75" customHeight="1">
      <c r="A4" s="19"/>
      <c r="B4" s="20"/>
      <c r="C4" s="20"/>
      <c r="D4" s="20"/>
      <c r="E4" s="20"/>
      <c r="F4" s="25" t="s">
        <v>45</v>
      </c>
      <c r="G4" s="25"/>
      <c r="H4" s="25"/>
      <c r="I4" s="25"/>
      <c r="J4" s="25"/>
    </row>
    <row r="5" spans="1:8" ht="18">
      <c r="A5" s="19"/>
      <c r="B5" s="20"/>
      <c r="C5" s="20"/>
      <c r="D5" s="20" t="s">
        <v>37</v>
      </c>
      <c r="E5" s="20"/>
      <c r="F5" s="20"/>
      <c r="G5" s="20"/>
      <c r="H5" s="18"/>
    </row>
    <row r="6" spans="3:7" ht="12.75">
      <c r="C6" s="3"/>
      <c r="D6" s="3"/>
      <c r="E6" s="3"/>
      <c r="G6" s="3"/>
    </row>
    <row r="7" spans="1:8" ht="12.75">
      <c r="A7" s="13" t="s">
        <v>0</v>
      </c>
      <c r="B7" s="14"/>
      <c r="C7" s="13"/>
      <c r="D7" s="38" t="s">
        <v>3</v>
      </c>
      <c r="E7" s="40" t="s">
        <v>27</v>
      </c>
      <c r="F7" s="44" t="s">
        <v>24</v>
      </c>
      <c r="G7" s="44" t="s">
        <v>25</v>
      </c>
      <c r="H7" s="42" t="s">
        <v>26</v>
      </c>
    </row>
    <row r="8" spans="1:8" ht="15.75" customHeight="1">
      <c r="A8" s="15" t="s">
        <v>1</v>
      </c>
      <c r="B8" s="16" t="s">
        <v>2</v>
      </c>
      <c r="C8" s="16" t="s">
        <v>32</v>
      </c>
      <c r="D8" s="39"/>
      <c r="E8" s="41"/>
      <c r="F8" s="45"/>
      <c r="G8" s="45"/>
      <c r="H8" s="43"/>
    </row>
    <row r="9" spans="1:8" ht="12.75">
      <c r="A9" s="21">
        <v>801</v>
      </c>
      <c r="B9" s="22"/>
      <c r="C9" s="23"/>
      <c r="D9" s="24" t="s">
        <v>28</v>
      </c>
      <c r="E9" s="29">
        <f>E10+E39</f>
        <v>600000</v>
      </c>
      <c r="F9" s="29">
        <f>F10+F39</f>
        <v>6090740</v>
      </c>
      <c r="G9" s="29">
        <f>G10+G39</f>
        <v>6090740</v>
      </c>
      <c r="H9" s="29">
        <f>H10+H39</f>
        <v>600000</v>
      </c>
    </row>
    <row r="10" spans="1:8" ht="12.75">
      <c r="A10" s="21"/>
      <c r="B10" s="26">
        <v>80101</v>
      </c>
      <c r="C10" s="27"/>
      <c r="D10" s="28" t="s">
        <v>29</v>
      </c>
      <c r="E10" s="30">
        <v>300000</v>
      </c>
      <c r="F10" s="31">
        <f>SUM(F12:F14)</f>
        <v>3359500</v>
      </c>
      <c r="G10" s="31">
        <f>SUM(G16:G37)</f>
        <v>3359500</v>
      </c>
      <c r="H10" s="32">
        <f>E10+F10-G10</f>
        <v>300000</v>
      </c>
    </row>
    <row r="11" spans="1:8" ht="12.75">
      <c r="A11" s="8"/>
      <c r="B11" s="7"/>
      <c r="C11" s="10"/>
      <c r="D11" s="8"/>
      <c r="E11" s="33"/>
      <c r="F11" s="33"/>
      <c r="G11" s="33"/>
      <c r="H11" s="34"/>
    </row>
    <row r="12" spans="1:8" ht="12.75">
      <c r="A12" s="1"/>
      <c r="B12" s="3"/>
      <c r="C12" s="6" t="s">
        <v>21</v>
      </c>
      <c r="D12" s="1" t="s">
        <v>15</v>
      </c>
      <c r="E12" s="35"/>
      <c r="F12" s="35">
        <v>379500</v>
      </c>
      <c r="G12" s="35"/>
      <c r="H12" s="36"/>
    </row>
    <row r="13" spans="1:8" ht="12.75">
      <c r="A13" s="1"/>
      <c r="B13" s="3"/>
      <c r="C13" s="6" t="s">
        <v>22</v>
      </c>
      <c r="D13" s="11" t="s">
        <v>19</v>
      </c>
      <c r="E13" s="35"/>
      <c r="F13" s="35"/>
      <c r="G13" s="35"/>
      <c r="H13" s="36"/>
    </row>
    <row r="14" spans="1:8" ht="25.5">
      <c r="A14" s="1"/>
      <c r="B14" s="3"/>
      <c r="C14" s="9">
        <v>2510</v>
      </c>
      <c r="D14" s="11" t="s">
        <v>16</v>
      </c>
      <c r="E14" s="35"/>
      <c r="F14" s="35">
        <v>2980000</v>
      </c>
      <c r="G14" s="35"/>
      <c r="H14" s="36"/>
    </row>
    <row r="15" spans="1:8" ht="12.75">
      <c r="A15" s="1"/>
      <c r="B15" s="3"/>
      <c r="C15" s="9"/>
      <c r="D15" s="11"/>
      <c r="E15" s="35"/>
      <c r="F15" s="35"/>
      <c r="G15" s="35"/>
      <c r="H15" s="36"/>
    </row>
    <row r="16" spans="1:8" ht="12.75">
      <c r="A16" s="1"/>
      <c r="B16" s="3"/>
      <c r="C16" s="9">
        <v>3020</v>
      </c>
      <c r="D16" s="1" t="s">
        <v>18</v>
      </c>
      <c r="E16" s="37"/>
      <c r="F16" s="37"/>
      <c r="G16" s="37">
        <v>4596</v>
      </c>
      <c r="H16" s="36"/>
    </row>
    <row r="17" spans="1:8" ht="12.75">
      <c r="A17" s="1"/>
      <c r="B17" s="3"/>
      <c r="C17" s="9">
        <v>4010</v>
      </c>
      <c r="D17" s="12" t="s">
        <v>4</v>
      </c>
      <c r="E17" s="37"/>
      <c r="F17" s="37"/>
      <c r="G17" s="37">
        <v>1861827</v>
      </c>
      <c r="H17" s="36"/>
    </row>
    <row r="18" spans="1:8" ht="12.75">
      <c r="A18" s="1"/>
      <c r="B18" s="3"/>
      <c r="C18" s="9">
        <v>4040</v>
      </c>
      <c r="D18" s="1" t="s">
        <v>5</v>
      </c>
      <c r="E18" s="37"/>
      <c r="F18" s="37"/>
      <c r="G18" s="37">
        <v>158046</v>
      </c>
      <c r="H18" s="36"/>
    </row>
    <row r="19" spans="1:8" ht="12.75">
      <c r="A19" s="1"/>
      <c r="B19" s="3"/>
      <c r="C19" s="9">
        <v>4110</v>
      </c>
      <c r="D19" s="1" t="s">
        <v>6</v>
      </c>
      <c r="E19" s="37"/>
      <c r="F19" s="37"/>
      <c r="G19" s="37">
        <v>347943</v>
      </c>
      <c r="H19" s="36"/>
    </row>
    <row r="20" spans="1:8" ht="12.75">
      <c r="A20" s="1"/>
      <c r="B20" s="3"/>
      <c r="C20" s="9">
        <v>4120</v>
      </c>
      <c r="D20" s="1" t="s">
        <v>7</v>
      </c>
      <c r="E20" s="37"/>
      <c r="F20" s="37"/>
      <c r="G20" s="37">
        <v>48036</v>
      </c>
      <c r="H20" s="36"/>
    </row>
    <row r="21" spans="1:8" ht="12.75">
      <c r="A21" s="1"/>
      <c r="B21" s="3"/>
      <c r="C21" s="9">
        <v>4140</v>
      </c>
      <c r="D21" s="1" t="s">
        <v>20</v>
      </c>
      <c r="E21" s="37"/>
      <c r="F21" s="37"/>
      <c r="G21" s="37">
        <v>0</v>
      </c>
      <c r="H21" s="36"/>
    </row>
    <row r="22" spans="1:8" ht="12.75">
      <c r="A22" s="1"/>
      <c r="B22" s="3"/>
      <c r="C22" s="9">
        <v>4170</v>
      </c>
      <c r="D22" s="1" t="s">
        <v>23</v>
      </c>
      <c r="E22" s="37"/>
      <c r="F22" s="37"/>
      <c r="G22" s="37">
        <v>14500</v>
      </c>
      <c r="H22" s="36"/>
    </row>
    <row r="23" spans="1:8" ht="12.75">
      <c r="A23" s="1"/>
      <c r="B23" s="3"/>
      <c r="C23" s="9">
        <v>4210</v>
      </c>
      <c r="D23" s="4" t="s">
        <v>8</v>
      </c>
      <c r="E23" s="37"/>
      <c r="F23" s="37"/>
      <c r="G23" s="37">
        <v>156000</v>
      </c>
      <c r="H23" s="36"/>
    </row>
    <row r="24" spans="1:8" ht="12.75">
      <c r="A24" s="1"/>
      <c r="B24" s="3"/>
      <c r="C24" s="9">
        <v>4220</v>
      </c>
      <c r="D24" s="4" t="s">
        <v>17</v>
      </c>
      <c r="E24" s="37"/>
      <c r="F24" s="37"/>
      <c r="G24" s="37">
        <v>176000</v>
      </c>
      <c r="H24" s="36"/>
    </row>
    <row r="25" spans="1:8" ht="12.75">
      <c r="A25" s="1"/>
      <c r="B25" s="3"/>
      <c r="C25" s="9">
        <v>4240</v>
      </c>
      <c r="D25" s="1" t="s">
        <v>38</v>
      </c>
      <c r="E25" s="37"/>
      <c r="F25" s="37"/>
      <c r="G25" s="37">
        <v>13000</v>
      </c>
      <c r="H25" s="36"/>
    </row>
    <row r="26" spans="1:8" ht="12.75">
      <c r="A26" s="1"/>
      <c r="B26" s="3"/>
      <c r="C26" s="9">
        <v>4260</v>
      </c>
      <c r="D26" s="1" t="s">
        <v>9</v>
      </c>
      <c r="E26" s="37"/>
      <c r="F26" s="37"/>
      <c r="G26" s="37">
        <v>110000</v>
      </c>
      <c r="H26" s="36"/>
    </row>
    <row r="27" spans="1:8" ht="12.75">
      <c r="A27" s="1"/>
      <c r="B27" s="3"/>
      <c r="C27" s="9">
        <v>4270</v>
      </c>
      <c r="D27" s="11" t="s">
        <v>10</v>
      </c>
      <c r="E27" s="37"/>
      <c r="F27" s="37"/>
      <c r="G27" s="37">
        <v>13000</v>
      </c>
      <c r="H27" s="36"/>
    </row>
    <row r="28" spans="1:8" ht="12.75">
      <c r="A28" s="1"/>
      <c r="B28" s="3"/>
      <c r="C28" s="9">
        <v>4280</v>
      </c>
      <c r="D28" s="11" t="s">
        <v>39</v>
      </c>
      <c r="E28" s="37"/>
      <c r="F28" s="37"/>
      <c r="G28" s="37">
        <v>3000</v>
      </c>
      <c r="H28" s="36"/>
    </row>
    <row r="29" spans="1:8" ht="12.75">
      <c r="A29" s="1"/>
      <c r="B29" s="3"/>
      <c r="C29" s="9">
        <v>4300</v>
      </c>
      <c r="D29" s="11" t="s">
        <v>11</v>
      </c>
      <c r="E29" s="37"/>
      <c r="F29" s="37"/>
      <c r="G29" s="37">
        <v>301444</v>
      </c>
      <c r="H29" s="36"/>
    </row>
    <row r="30" spans="1:8" ht="12.75">
      <c r="A30" s="1"/>
      <c r="B30" s="3"/>
      <c r="C30" s="9">
        <v>4350</v>
      </c>
      <c r="D30" s="11" t="s">
        <v>30</v>
      </c>
      <c r="E30" s="37"/>
      <c r="F30" s="37"/>
      <c r="G30" s="37">
        <v>1500</v>
      </c>
      <c r="H30" s="36"/>
    </row>
    <row r="31" spans="1:8" ht="25.5">
      <c r="A31" s="1"/>
      <c r="B31" s="3"/>
      <c r="C31" s="9">
        <v>4360</v>
      </c>
      <c r="D31" s="11" t="s">
        <v>40</v>
      </c>
      <c r="E31" s="37"/>
      <c r="F31" s="37"/>
      <c r="G31" s="37">
        <v>1200</v>
      </c>
      <c r="H31" s="36"/>
    </row>
    <row r="32" spans="1:8" ht="25.5">
      <c r="A32" s="1"/>
      <c r="B32" s="3"/>
      <c r="C32" s="9">
        <v>4370</v>
      </c>
      <c r="D32" s="11" t="s">
        <v>41</v>
      </c>
      <c r="E32" s="37"/>
      <c r="F32" s="37"/>
      <c r="G32" s="37">
        <v>3000</v>
      </c>
      <c r="H32" s="36"/>
    </row>
    <row r="33" spans="1:8" ht="12.75">
      <c r="A33" s="1"/>
      <c r="B33" s="3"/>
      <c r="C33" s="9">
        <v>4410</v>
      </c>
      <c r="D33" s="11" t="s">
        <v>12</v>
      </c>
      <c r="E33" s="37"/>
      <c r="F33" s="37"/>
      <c r="G33" s="37">
        <v>2700</v>
      </c>
      <c r="H33" s="36"/>
    </row>
    <row r="34" spans="1:8" ht="12.75">
      <c r="A34" s="1"/>
      <c r="B34" s="3"/>
      <c r="C34" s="9">
        <v>4430</v>
      </c>
      <c r="D34" s="11" t="s">
        <v>13</v>
      </c>
      <c r="E34" s="37"/>
      <c r="F34" s="37"/>
      <c r="G34" s="37">
        <v>4000</v>
      </c>
      <c r="H34" s="36"/>
    </row>
    <row r="35" spans="1:8" ht="12.75">
      <c r="A35" s="1"/>
      <c r="B35" s="3"/>
      <c r="C35" s="9">
        <v>4440</v>
      </c>
      <c r="D35" s="11" t="s">
        <v>14</v>
      </c>
      <c r="E35" s="37"/>
      <c r="F35" s="37"/>
      <c r="G35" s="37">
        <v>133708</v>
      </c>
      <c r="H35" s="36"/>
    </row>
    <row r="36" spans="1:8" ht="25.5">
      <c r="A36" s="1"/>
      <c r="B36" s="3"/>
      <c r="C36" s="9">
        <v>4740</v>
      </c>
      <c r="D36" s="11" t="s">
        <v>42</v>
      </c>
      <c r="E36" s="37"/>
      <c r="F36" s="37"/>
      <c r="G36" s="37">
        <v>2000</v>
      </c>
      <c r="H36" s="36"/>
    </row>
    <row r="37" spans="1:8" ht="25.5">
      <c r="A37" s="1"/>
      <c r="B37" s="3"/>
      <c r="C37" s="9">
        <v>4750</v>
      </c>
      <c r="D37" s="11" t="s">
        <v>43</v>
      </c>
      <c r="E37" s="37"/>
      <c r="F37" s="37"/>
      <c r="G37" s="37">
        <v>4000</v>
      </c>
      <c r="H37" s="36"/>
    </row>
    <row r="38" spans="1:8" ht="12.75">
      <c r="A38" s="1"/>
      <c r="B38" s="3"/>
      <c r="C38" s="9"/>
      <c r="D38" s="1"/>
      <c r="E38" s="35"/>
      <c r="F38" s="35"/>
      <c r="G38" s="35"/>
      <c r="H38" s="36"/>
    </row>
    <row r="39" spans="1:8" ht="12.75">
      <c r="A39" s="1"/>
      <c r="B39" s="26">
        <v>80110</v>
      </c>
      <c r="C39" s="27"/>
      <c r="D39" s="28" t="s">
        <v>36</v>
      </c>
      <c r="E39" s="30">
        <v>300000</v>
      </c>
      <c r="F39" s="31">
        <f>SUM(F41:F43)</f>
        <v>2731240</v>
      </c>
      <c r="G39" s="31">
        <f>SUM(G45:G64)</f>
        <v>2731240</v>
      </c>
      <c r="H39" s="32">
        <f>E39+F39-G39</f>
        <v>300000</v>
      </c>
    </row>
    <row r="40" spans="1:8" ht="12.75">
      <c r="A40" s="1"/>
      <c r="B40" s="7"/>
      <c r="C40" s="10"/>
      <c r="D40" s="8"/>
      <c r="E40" s="33"/>
      <c r="F40" s="33"/>
      <c r="G40" s="35"/>
      <c r="H40" s="36"/>
    </row>
    <row r="41" spans="1:8" ht="12.75">
      <c r="A41" s="1"/>
      <c r="B41" s="3"/>
      <c r="C41" s="6" t="s">
        <v>21</v>
      </c>
      <c r="D41" s="1" t="s">
        <v>15</v>
      </c>
      <c r="E41" s="35"/>
      <c r="F41" s="35">
        <v>11240</v>
      </c>
      <c r="G41" s="35"/>
      <c r="H41" s="36"/>
    </row>
    <row r="42" spans="1:8" ht="12.75">
      <c r="A42" s="1"/>
      <c r="B42" s="3"/>
      <c r="C42" s="6" t="s">
        <v>22</v>
      </c>
      <c r="D42" s="11" t="s">
        <v>19</v>
      </c>
      <c r="E42" s="35"/>
      <c r="F42" s="35"/>
      <c r="G42" s="35"/>
      <c r="H42" s="36"/>
    </row>
    <row r="43" spans="1:8" ht="25.5">
      <c r="A43" s="1"/>
      <c r="B43" s="3"/>
      <c r="C43" s="9">
        <v>2510</v>
      </c>
      <c r="D43" s="11" t="s">
        <v>16</v>
      </c>
      <c r="E43" s="35"/>
      <c r="F43" s="35">
        <v>2720000</v>
      </c>
      <c r="G43" s="35"/>
      <c r="H43" s="36"/>
    </row>
    <row r="44" spans="1:8" ht="12.75">
      <c r="A44" s="1"/>
      <c r="B44" s="3"/>
      <c r="C44" s="9"/>
      <c r="D44" s="11"/>
      <c r="E44" s="35"/>
      <c r="F44" s="35"/>
      <c r="G44" s="35"/>
      <c r="H44" s="36"/>
    </row>
    <row r="45" spans="1:8" ht="12.75">
      <c r="A45" s="1"/>
      <c r="B45" s="3"/>
      <c r="C45" s="9">
        <v>3020</v>
      </c>
      <c r="D45" s="1" t="s">
        <v>18</v>
      </c>
      <c r="E45" s="37"/>
      <c r="F45" s="37"/>
      <c r="G45" s="35">
        <v>4852</v>
      </c>
      <c r="H45" s="36"/>
    </row>
    <row r="46" spans="1:8" ht="12.75">
      <c r="A46" s="1"/>
      <c r="B46" s="3"/>
      <c r="C46" s="9">
        <v>4010</v>
      </c>
      <c r="D46" s="12" t="s">
        <v>4</v>
      </c>
      <c r="E46" s="37"/>
      <c r="F46" s="37"/>
      <c r="G46" s="35">
        <v>1666542</v>
      </c>
      <c r="H46" s="36"/>
    </row>
    <row r="47" spans="1:8" ht="12.75">
      <c r="A47" s="1"/>
      <c r="B47" s="3"/>
      <c r="C47" s="9">
        <v>4040</v>
      </c>
      <c r="D47" s="1" t="s">
        <v>5</v>
      </c>
      <c r="E47" s="37"/>
      <c r="F47" s="37"/>
      <c r="G47" s="35">
        <v>149703</v>
      </c>
      <c r="H47" s="36"/>
    </row>
    <row r="48" spans="1:8" ht="12.75">
      <c r="A48" s="1"/>
      <c r="B48" s="3"/>
      <c r="C48" s="9">
        <v>4110</v>
      </c>
      <c r="D48" s="1" t="s">
        <v>6</v>
      </c>
      <c r="E48" s="37"/>
      <c r="F48" s="37"/>
      <c r="G48" s="35">
        <v>317321</v>
      </c>
      <c r="H48" s="36"/>
    </row>
    <row r="49" spans="1:8" ht="12.75">
      <c r="A49" s="1"/>
      <c r="B49" s="3"/>
      <c r="C49" s="9">
        <v>4120</v>
      </c>
      <c r="D49" s="1" t="s">
        <v>7</v>
      </c>
      <c r="E49" s="37"/>
      <c r="F49" s="37"/>
      <c r="G49" s="35">
        <v>44498</v>
      </c>
      <c r="H49" s="36"/>
    </row>
    <row r="50" spans="1:8" ht="12.75">
      <c r="A50" s="1"/>
      <c r="B50" s="3"/>
      <c r="C50" s="9">
        <v>4140</v>
      </c>
      <c r="D50" s="1" t="s">
        <v>20</v>
      </c>
      <c r="E50" s="37"/>
      <c r="F50" s="37"/>
      <c r="G50" s="35">
        <v>0</v>
      </c>
      <c r="H50" s="36"/>
    </row>
    <row r="51" spans="1:8" ht="12.75">
      <c r="A51" s="1"/>
      <c r="B51" s="3"/>
      <c r="C51" s="9">
        <v>4170</v>
      </c>
      <c r="D51" s="1" t="s">
        <v>23</v>
      </c>
      <c r="E51" s="37"/>
      <c r="F51" s="37"/>
      <c r="G51" s="35">
        <v>10000</v>
      </c>
      <c r="H51" s="36"/>
    </row>
    <row r="52" spans="1:8" ht="12.75">
      <c r="A52" s="1"/>
      <c r="B52" s="3"/>
      <c r="C52" s="9">
        <v>4210</v>
      </c>
      <c r="D52" s="4" t="s">
        <v>8</v>
      </c>
      <c r="E52" s="37"/>
      <c r="F52" s="37"/>
      <c r="G52" s="35">
        <v>70000</v>
      </c>
      <c r="H52" s="36"/>
    </row>
    <row r="53" spans="1:8" ht="12.75">
      <c r="A53" s="1"/>
      <c r="B53" s="3"/>
      <c r="C53" s="9">
        <v>4240</v>
      </c>
      <c r="D53" s="1" t="s">
        <v>38</v>
      </c>
      <c r="E53" s="37"/>
      <c r="F53" s="37"/>
      <c r="G53" s="35">
        <v>15000</v>
      </c>
      <c r="H53" s="36"/>
    </row>
    <row r="54" spans="1:8" ht="12.75">
      <c r="A54" s="1"/>
      <c r="B54" s="3"/>
      <c r="C54" s="9">
        <v>4260</v>
      </c>
      <c r="D54" s="1" t="s">
        <v>9</v>
      </c>
      <c r="E54" s="37"/>
      <c r="F54" s="37"/>
      <c r="G54" s="35">
        <v>91350</v>
      </c>
      <c r="H54" s="36"/>
    </row>
    <row r="55" spans="1:8" ht="12.75">
      <c r="A55" s="1"/>
      <c r="B55" s="3"/>
      <c r="C55" s="9">
        <v>4270</v>
      </c>
      <c r="D55" s="1" t="s">
        <v>10</v>
      </c>
      <c r="E55" s="37"/>
      <c r="F55" s="37"/>
      <c r="G55" s="35">
        <v>13000</v>
      </c>
      <c r="H55" s="36"/>
    </row>
    <row r="56" spans="1:8" ht="12.75">
      <c r="A56" s="1"/>
      <c r="B56" s="3"/>
      <c r="C56" s="9">
        <v>4280</v>
      </c>
      <c r="D56" s="11" t="s">
        <v>39</v>
      </c>
      <c r="E56" s="37"/>
      <c r="F56" s="37"/>
      <c r="G56" s="35">
        <v>3000</v>
      </c>
      <c r="H56" s="36"/>
    </row>
    <row r="57" spans="1:8" ht="12.75">
      <c r="A57" s="1"/>
      <c r="B57" s="3"/>
      <c r="C57" s="9">
        <v>4300</v>
      </c>
      <c r="D57" s="11" t="s">
        <v>11</v>
      </c>
      <c r="E57" s="37"/>
      <c r="F57" s="37"/>
      <c r="G57" s="35">
        <v>217033</v>
      </c>
      <c r="H57" s="36"/>
    </row>
    <row r="58" spans="1:8" ht="12.75">
      <c r="A58" s="1"/>
      <c r="B58" s="3"/>
      <c r="C58" s="9">
        <v>4350</v>
      </c>
      <c r="D58" s="11" t="s">
        <v>30</v>
      </c>
      <c r="E58" s="37"/>
      <c r="F58" s="37"/>
      <c r="G58" s="35">
        <v>1500</v>
      </c>
      <c r="H58" s="36"/>
    </row>
    <row r="59" spans="1:8" ht="25.5">
      <c r="A59" s="1"/>
      <c r="B59" s="3"/>
      <c r="C59" s="9">
        <v>4370</v>
      </c>
      <c r="D59" s="11" t="s">
        <v>41</v>
      </c>
      <c r="E59" s="37"/>
      <c r="F59" s="37"/>
      <c r="G59" s="35">
        <v>3000</v>
      </c>
      <c r="H59" s="36"/>
    </row>
    <row r="60" spans="1:8" ht="12.75">
      <c r="A60" s="1"/>
      <c r="B60" s="3"/>
      <c r="C60" s="9">
        <v>4410</v>
      </c>
      <c r="D60" s="11" t="s">
        <v>12</v>
      </c>
      <c r="E60" s="37"/>
      <c r="F60" s="37"/>
      <c r="G60" s="35">
        <v>4100</v>
      </c>
      <c r="H60" s="36"/>
    </row>
    <row r="61" spans="1:8" ht="12.75">
      <c r="A61" s="1"/>
      <c r="B61" s="3"/>
      <c r="C61" s="9">
        <v>4430</v>
      </c>
      <c r="D61" s="11" t="s">
        <v>13</v>
      </c>
      <c r="E61" s="37"/>
      <c r="F61" s="37"/>
      <c r="G61" s="35">
        <v>4000</v>
      </c>
      <c r="H61" s="36"/>
    </row>
    <row r="62" spans="1:8" ht="12.75">
      <c r="A62" s="1"/>
      <c r="B62" s="3"/>
      <c r="C62" s="9">
        <v>4440</v>
      </c>
      <c r="D62" s="11" t="s">
        <v>14</v>
      </c>
      <c r="E62" s="37"/>
      <c r="F62" s="37"/>
      <c r="G62" s="35">
        <v>110341</v>
      </c>
      <c r="H62" s="36"/>
    </row>
    <row r="63" spans="1:8" ht="25.5">
      <c r="A63" s="1"/>
      <c r="B63" s="3"/>
      <c r="C63" s="9">
        <v>4740</v>
      </c>
      <c r="D63" s="11" t="s">
        <v>42</v>
      </c>
      <c r="E63" s="37"/>
      <c r="F63" s="37"/>
      <c r="G63" s="35">
        <v>2000</v>
      </c>
      <c r="H63" s="36"/>
    </row>
    <row r="64" spans="1:8" ht="25.5">
      <c r="A64" s="1"/>
      <c r="B64" s="3"/>
      <c r="C64" s="9">
        <v>4750</v>
      </c>
      <c r="D64" s="11" t="s">
        <v>43</v>
      </c>
      <c r="E64" s="37"/>
      <c r="F64" s="37"/>
      <c r="G64" s="35">
        <v>4000</v>
      </c>
      <c r="H64" s="36"/>
    </row>
    <row r="65" spans="1:8" ht="12.75">
      <c r="A65" s="2"/>
      <c r="B65" s="2"/>
      <c r="C65" s="17"/>
      <c r="D65" s="2"/>
      <c r="E65" s="5"/>
      <c r="F65" s="5"/>
      <c r="G65" s="5"/>
      <c r="H65" s="2"/>
    </row>
    <row r="67" ht="12.75">
      <c r="G67" t="s">
        <v>33</v>
      </c>
    </row>
    <row r="70" ht="12.75">
      <c r="G70" t="s">
        <v>34</v>
      </c>
    </row>
  </sheetData>
  <mergeCells count="5">
    <mergeCell ref="D7:D8"/>
    <mergeCell ref="E7:E8"/>
    <mergeCell ref="H7:H8"/>
    <mergeCell ref="F7:F8"/>
    <mergeCell ref="G7:G8"/>
  </mergeCells>
  <printOptions/>
  <pageMargins left="0.984251968503937" right="0.984251968503937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2006-01-16T13:28:06Z</cp:lastPrinted>
  <dcterms:created xsi:type="dcterms:W3CDTF">2000-11-12T09:24:54Z</dcterms:created>
  <dcterms:modified xsi:type="dcterms:W3CDTF">2009-03-06T09:07:51Z</dcterms:modified>
  <cp:category/>
  <cp:version/>
  <cp:contentType/>
  <cp:contentStatus/>
</cp:coreProperties>
</file>