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1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'Arkusz1'!$10:$11</definedName>
  </definedNames>
  <calcPr fullCalcOnLoad="1"/>
</workbook>
</file>

<file path=xl/sharedStrings.xml><?xml version="1.0" encoding="utf-8"?>
<sst xmlns="http://schemas.openxmlformats.org/spreadsheetml/2006/main" count="31" uniqueCount="28">
  <si>
    <t>Dział</t>
  </si>
  <si>
    <t>Rozdz.</t>
  </si>
  <si>
    <t>Treść</t>
  </si>
  <si>
    <t>Klasyfikacja budżet.</t>
  </si>
  <si>
    <t>Ogółem</t>
  </si>
  <si>
    <t>Par.</t>
  </si>
  <si>
    <t>Dochody własne</t>
  </si>
  <si>
    <t>Dochody zlecone</t>
  </si>
  <si>
    <t>Załącznik Nr 1</t>
  </si>
  <si>
    <t>Zmniejszenia</t>
  </si>
  <si>
    <t>Zwiększenia</t>
  </si>
  <si>
    <t>Burmistrza Wyszkowa</t>
  </si>
  <si>
    <t>Burmistrz Wyszkowa</t>
  </si>
  <si>
    <t>Grzegorz Nowosielski</t>
  </si>
  <si>
    <t>Razem plan</t>
  </si>
  <si>
    <t xml:space="preserve">Razem plan </t>
  </si>
  <si>
    <t>Dotacje cel.otrz.z b.p. na realiz. własnych zad. bieżących gmin</t>
  </si>
  <si>
    <t>Zmiany planu dochodów budżetu gminy na 2007 rok.</t>
  </si>
  <si>
    <t>Dot.cel.otrz.z b.p. na real.zad.bież.z zakr. admin. rząd. oraz innych zadań zlec.gminom ustawami</t>
  </si>
  <si>
    <t>Pozostała działalność</t>
  </si>
  <si>
    <t>Pomoc społeczna</t>
  </si>
  <si>
    <t>Oświata i wychowanie</t>
  </si>
  <si>
    <t>Urzędy nacz.org.wł. państw.,kontroli i ochr.prawa oraz sądownictwa</t>
  </si>
  <si>
    <t xml:space="preserve">Urzędy nacz.org.wł. państw.,kontroli i ochr.prawa </t>
  </si>
  <si>
    <t>2010</t>
  </si>
  <si>
    <t>Ośrodki pomocy społecznej</t>
  </si>
  <si>
    <t>do Zarządzenia Nr 58/2008</t>
  </si>
  <si>
    <t>z dnia 31 marca 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</si>
</sst>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u val="single"/>
      <sz val="11"/>
      <name val="Arial CE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3" fontId="7" fillId="0" borderId="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1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9" fontId="7" fillId="0" borderId="5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3" fontId="7" fillId="0" borderId="25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3" fontId="8" fillId="0" borderId="6" xfId="0" applyNumberFormat="1" applyFont="1" applyBorder="1" applyAlignment="1">
      <alignment vertical="center" wrapText="1"/>
    </xf>
    <xf numFmtId="3" fontId="8" fillId="0" borderId="28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5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3" fontId="8" fillId="0" borderId="29" xfId="0" applyNumberFormat="1" applyFont="1" applyBorder="1" applyAlignment="1">
      <alignment vertical="center" wrapText="1"/>
    </xf>
    <xf numFmtId="3" fontId="7" fillId="0" borderId="4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0" fillId="0" borderId="30" xfId="0" applyNumberFormat="1" applyFont="1" applyBorder="1" applyAlignment="1">
      <alignment/>
    </xf>
    <xf numFmtId="3" fontId="3" fillId="0" borderId="1" xfId="0" applyNumberFormat="1" applyFont="1" applyBorder="1" applyAlignment="1">
      <alignment vertical="center" wrapText="1"/>
    </xf>
    <xf numFmtId="3" fontId="3" fillId="0" borderId="29" xfId="0" applyNumberFormat="1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vertical="center" wrapText="1"/>
    </xf>
    <xf numFmtId="3" fontId="7" fillId="0" borderId="6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7" fillId="0" borderId="29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7" fillId="0" borderId="3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0" fontId="7" fillId="0" borderId="3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7" fillId="0" borderId="35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7" fillId="0" borderId="38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0" fontId="4" fillId="0" borderId="3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41" xfId="0" applyFont="1" applyBorder="1" applyAlignment="1">
      <alignment vertical="center"/>
    </xf>
    <xf numFmtId="0" fontId="0" fillId="0" borderId="16" xfId="0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75" zoomScaleNormal="75" workbookViewId="0" topLeftCell="A1">
      <selection activeCell="K16" sqref="K16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8.75390625" style="0" customWidth="1"/>
    <col min="5" max="5" width="13.625" style="0" customWidth="1"/>
    <col min="6" max="6" width="13.75390625" style="0" customWidth="1"/>
    <col min="7" max="7" width="13.125" style="0" customWidth="1"/>
    <col min="8" max="8" width="14.375" style="0" customWidth="1"/>
    <col min="9" max="9" width="11.375" style="0" customWidth="1"/>
    <col min="10" max="10" width="13.125" style="0" customWidth="1"/>
  </cols>
  <sheetData>
    <row r="1" spans="2:10" ht="15">
      <c r="B1" s="4"/>
      <c r="D1" s="5"/>
      <c r="E1" s="110"/>
      <c r="F1" s="111"/>
      <c r="G1" s="111"/>
      <c r="H1" s="110" t="s">
        <v>8</v>
      </c>
      <c r="I1" s="111"/>
      <c r="J1" s="111"/>
    </row>
    <row r="2" spans="4:10" ht="15">
      <c r="D2" s="5"/>
      <c r="E2" s="110"/>
      <c r="F2" s="111"/>
      <c r="G2" s="111"/>
      <c r="H2" s="110" t="s">
        <v>26</v>
      </c>
      <c r="I2" s="111"/>
      <c r="J2" s="111"/>
    </row>
    <row r="3" spans="4:10" ht="15">
      <c r="D3" s="5"/>
      <c r="E3" s="110"/>
      <c r="F3" s="111"/>
      <c r="G3" s="111"/>
      <c r="H3" s="110" t="s">
        <v>11</v>
      </c>
      <c r="I3" s="111"/>
      <c r="J3" s="111"/>
    </row>
    <row r="4" spans="4:10" ht="15">
      <c r="D4" s="5"/>
      <c r="E4" s="110"/>
      <c r="F4" s="111"/>
      <c r="G4" s="111"/>
      <c r="H4" s="110" t="s">
        <v>27</v>
      </c>
      <c r="I4" s="111"/>
      <c r="J4" s="111"/>
    </row>
    <row r="5" spans="4:10" ht="15">
      <c r="D5" s="5"/>
      <c r="E5" s="65"/>
      <c r="F5" s="66"/>
      <c r="G5" s="66"/>
      <c r="H5" s="65"/>
      <c r="I5" s="66"/>
      <c r="J5" s="66"/>
    </row>
    <row r="6" spans="4:6" ht="15">
      <c r="D6" s="5"/>
      <c r="E6" s="5"/>
      <c r="F6" s="5"/>
    </row>
    <row r="7" spans="1:9" ht="18">
      <c r="A7" s="117" t="s">
        <v>17</v>
      </c>
      <c r="B7" s="117"/>
      <c r="C7" s="117"/>
      <c r="D7" s="117"/>
      <c r="E7" s="117"/>
      <c r="F7" s="117"/>
      <c r="G7" s="117"/>
      <c r="H7" s="111"/>
      <c r="I7" s="111"/>
    </row>
    <row r="8" spans="1:9" ht="18">
      <c r="A8" s="67"/>
      <c r="B8" s="67"/>
      <c r="C8" s="67"/>
      <c r="D8" s="67"/>
      <c r="E8" s="67"/>
      <c r="F8" s="67"/>
      <c r="G8" s="67"/>
      <c r="H8" s="66"/>
      <c r="I8" s="66"/>
    </row>
    <row r="9" ht="16.5" customHeight="1"/>
    <row r="10" spans="1:10" ht="15" customHeight="1">
      <c r="A10" s="7" t="s">
        <v>3</v>
      </c>
      <c r="B10" s="7"/>
      <c r="C10" s="12"/>
      <c r="D10" s="118" t="s">
        <v>2</v>
      </c>
      <c r="E10" s="93" t="s">
        <v>9</v>
      </c>
      <c r="F10" s="115"/>
      <c r="G10" s="94"/>
      <c r="H10" s="114" t="s">
        <v>10</v>
      </c>
      <c r="I10" s="115"/>
      <c r="J10" s="116"/>
    </row>
    <row r="11" spans="1:10" ht="31.5" customHeight="1" thickBot="1">
      <c r="A11" s="13" t="s">
        <v>0</v>
      </c>
      <c r="B11" s="13" t="s">
        <v>1</v>
      </c>
      <c r="C11" s="13" t="s">
        <v>5</v>
      </c>
      <c r="D11" s="119"/>
      <c r="E11" s="22" t="s">
        <v>6</v>
      </c>
      <c r="F11" s="8" t="s">
        <v>7</v>
      </c>
      <c r="G11" s="10" t="s">
        <v>14</v>
      </c>
      <c r="H11" s="14" t="s">
        <v>6</v>
      </c>
      <c r="I11" s="15" t="s">
        <v>7</v>
      </c>
      <c r="J11" s="82" t="s">
        <v>15</v>
      </c>
    </row>
    <row r="12" spans="1:10" ht="31.5">
      <c r="A12" s="30">
        <v>751</v>
      </c>
      <c r="B12" s="68"/>
      <c r="C12" s="69"/>
      <c r="D12" s="70" t="s">
        <v>22</v>
      </c>
      <c r="E12" s="42"/>
      <c r="F12" s="78">
        <f>SUM(F13)</f>
        <v>15</v>
      </c>
      <c r="G12" s="79">
        <f>SUM(E12:F12)</f>
        <v>15</v>
      </c>
      <c r="H12" s="45"/>
      <c r="I12" s="46"/>
      <c r="J12" s="83"/>
    </row>
    <row r="13" spans="1:10" ht="15.75">
      <c r="A13" s="71"/>
      <c r="B13" s="71">
        <v>75101</v>
      </c>
      <c r="C13" s="72"/>
      <c r="D13" s="73" t="s">
        <v>23</v>
      </c>
      <c r="E13" s="80"/>
      <c r="F13" s="81">
        <f>SUM(F14)</f>
        <v>15</v>
      </c>
      <c r="G13" s="79">
        <f>SUM(E13:F13)</f>
        <v>15</v>
      </c>
      <c r="H13" s="49"/>
      <c r="I13" s="50"/>
      <c r="J13" s="84"/>
    </row>
    <row r="14" spans="1:10" ht="28.5">
      <c r="A14" s="74"/>
      <c r="B14" s="75"/>
      <c r="C14" s="76" t="s">
        <v>24</v>
      </c>
      <c r="D14" s="77" t="s">
        <v>18</v>
      </c>
      <c r="E14" s="29"/>
      <c r="F14" s="8">
        <v>15</v>
      </c>
      <c r="G14" s="44">
        <f>SUM(E14:F14)</f>
        <v>15</v>
      </c>
      <c r="H14" s="14"/>
      <c r="I14" s="15"/>
      <c r="J14" s="85"/>
    </row>
    <row r="15" spans="1:10" ht="15" thickBot="1">
      <c r="A15" s="27"/>
      <c r="B15" s="27"/>
      <c r="C15" s="28"/>
      <c r="D15" s="26"/>
      <c r="E15" s="59"/>
      <c r="F15" s="60"/>
      <c r="G15" s="61"/>
      <c r="H15" s="62"/>
      <c r="I15" s="60"/>
      <c r="J15" s="86"/>
    </row>
    <row r="16" spans="1:10" ht="15.75">
      <c r="A16" s="30">
        <v>801</v>
      </c>
      <c r="B16" s="30"/>
      <c r="C16" s="31"/>
      <c r="D16" s="32" t="s">
        <v>21</v>
      </c>
      <c r="E16" s="42"/>
      <c r="F16" s="43"/>
      <c r="G16" s="44"/>
      <c r="H16" s="63">
        <f>SUM(H17)</f>
        <v>17195</v>
      </c>
      <c r="I16" s="95"/>
      <c r="J16" s="87">
        <f>SUM(H16:I16)</f>
        <v>17195</v>
      </c>
    </row>
    <row r="17" spans="1:10" ht="15">
      <c r="A17" s="27"/>
      <c r="B17" s="33">
        <v>80195</v>
      </c>
      <c r="C17" s="47"/>
      <c r="D17" s="48" t="s">
        <v>19</v>
      </c>
      <c r="E17" s="29"/>
      <c r="F17" s="8"/>
      <c r="G17" s="10"/>
      <c r="H17" s="96">
        <f>SUM(H18)</f>
        <v>17195</v>
      </c>
      <c r="I17" s="97"/>
      <c r="J17" s="98">
        <f>SUM(H17:I17)</f>
        <v>17195</v>
      </c>
    </row>
    <row r="18" spans="1:10" ht="31.5" customHeight="1">
      <c r="A18" s="27"/>
      <c r="B18" s="13"/>
      <c r="C18" s="34">
        <v>2030</v>
      </c>
      <c r="D18" s="51" t="s">
        <v>16</v>
      </c>
      <c r="E18" s="29"/>
      <c r="F18" s="8"/>
      <c r="G18" s="10"/>
      <c r="H18" s="99">
        <v>17195</v>
      </c>
      <c r="I18" s="91"/>
      <c r="J18" s="92">
        <f>SUM(H18:I18)</f>
        <v>17195</v>
      </c>
    </row>
    <row r="19" spans="1:10" ht="15" thickBot="1">
      <c r="A19" s="27"/>
      <c r="B19" s="27"/>
      <c r="C19" s="28"/>
      <c r="D19" s="52"/>
      <c r="E19" s="59"/>
      <c r="F19" s="60"/>
      <c r="G19" s="61"/>
      <c r="H19" s="62"/>
      <c r="I19" s="60"/>
      <c r="J19" s="86"/>
    </row>
    <row r="20" spans="1:10" ht="15.75">
      <c r="A20" s="30">
        <v>852</v>
      </c>
      <c r="B20" s="37"/>
      <c r="C20" s="38"/>
      <c r="D20" s="39" t="s">
        <v>20</v>
      </c>
      <c r="E20" s="40"/>
      <c r="F20" s="64"/>
      <c r="G20" s="41"/>
      <c r="H20" s="63">
        <f>H21</f>
        <v>18900</v>
      </c>
      <c r="I20" s="64">
        <f>I21</f>
        <v>0</v>
      </c>
      <c r="J20" s="87">
        <f>J21</f>
        <v>18900</v>
      </c>
    </row>
    <row r="21" spans="1:10" ht="15">
      <c r="A21" s="25"/>
      <c r="B21" s="33">
        <v>85219</v>
      </c>
      <c r="C21" s="33"/>
      <c r="D21" s="36" t="s">
        <v>25</v>
      </c>
      <c r="E21" s="53"/>
      <c r="F21" s="50"/>
      <c r="G21" s="54"/>
      <c r="H21" s="55">
        <f>SUM(H22)</f>
        <v>18900</v>
      </c>
      <c r="I21" s="56">
        <f>SUM(I22)</f>
        <v>0</v>
      </c>
      <c r="J21" s="88">
        <f>SUM(H21:I21)</f>
        <v>18900</v>
      </c>
    </row>
    <row r="22" spans="1:10" ht="28.5">
      <c r="A22" s="25"/>
      <c r="B22" s="34"/>
      <c r="C22" s="34">
        <v>2030</v>
      </c>
      <c r="D22" s="35" t="s">
        <v>16</v>
      </c>
      <c r="E22" s="53"/>
      <c r="F22" s="15"/>
      <c r="G22" s="10"/>
      <c r="H22" s="57">
        <v>18900</v>
      </c>
      <c r="I22" s="58"/>
      <c r="J22" s="89">
        <f>SUM(H22:I22)</f>
        <v>18900</v>
      </c>
    </row>
    <row r="23" spans="1:10" ht="15.75" thickBot="1">
      <c r="A23" s="16"/>
      <c r="B23" s="17"/>
      <c r="C23" s="17"/>
      <c r="D23" s="18"/>
      <c r="E23" s="23"/>
      <c r="F23" s="19"/>
      <c r="G23" s="20"/>
      <c r="H23" s="24"/>
      <c r="I23" s="21"/>
      <c r="J23" s="90"/>
    </row>
    <row r="24" spans="1:10" ht="12.75" customHeight="1">
      <c r="A24" s="102" t="s">
        <v>4</v>
      </c>
      <c r="B24" s="103"/>
      <c r="C24" s="103"/>
      <c r="D24" s="103"/>
      <c r="E24" s="106">
        <f aca="true" t="shared" si="0" ref="E24:J24">E16+E20</f>
        <v>0</v>
      </c>
      <c r="F24" s="100">
        <f>F16+F20+F12</f>
        <v>15</v>
      </c>
      <c r="G24" s="100">
        <f>G16+G20+G12</f>
        <v>15</v>
      </c>
      <c r="H24" s="108">
        <f t="shared" si="0"/>
        <v>36095</v>
      </c>
      <c r="I24" s="100">
        <f t="shared" si="0"/>
        <v>0</v>
      </c>
      <c r="J24" s="112">
        <f t="shared" si="0"/>
        <v>36095</v>
      </c>
    </row>
    <row r="25" spans="1:10" ht="12.75" customHeight="1">
      <c r="A25" s="104"/>
      <c r="B25" s="105"/>
      <c r="C25" s="105"/>
      <c r="D25" s="105"/>
      <c r="E25" s="107"/>
      <c r="F25" s="101"/>
      <c r="G25" s="101"/>
      <c r="H25" s="109"/>
      <c r="I25" s="101"/>
      <c r="J25" s="113"/>
    </row>
    <row r="26" spans="1:10" ht="12.75" customHeight="1">
      <c r="A26" s="9"/>
      <c r="B26" s="9"/>
      <c r="C26" s="9"/>
      <c r="D26" s="9"/>
      <c r="E26" s="11"/>
      <c r="F26" s="11"/>
      <c r="G26" s="11"/>
      <c r="H26" s="11"/>
      <c r="I26" s="11"/>
      <c r="J26" s="11"/>
    </row>
    <row r="27" spans="1:10" ht="12.75" customHeight="1">
      <c r="A27" s="9"/>
      <c r="B27" s="9"/>
      <c r="C27" s="9"/>
      <c r="D27" s="9"/>
      <c r="E27" s="11"/>
      <c r="F27" s="11"/>
      <c r="G27" s="11"/>
      <c r="H27" s="11"/>
      <c r="I27" s="11"/>
      <c r="J27" s="11"/>
    </row>
    <row r="28" spans="1:10" ht="12.75" customHeight="1">
      <c r="A28" s="9"/>
      <c r="B28" s="9"/>
      <c r="C28" s="9"/>
      <c r="D28" s="9"/>
      <c r="E28" s="11"/>
      <c r="F28" s="11"/>
      <c r="G28" s="11"/>
      <c r="H28" s="11"/>
      <c r="I28" s="11"/>
      <c r="J28" s="11"/>
    </row>
    <row r="29" spans="1:9" ht="15">
      <c r="A29" s="2"/>
      <c r="B29" s="1"/>
      <c r="D29" s="6"/>
      <c r="E29" s="6"/>
      <c r="F29" s="6"/>
      <c r="H29" s="5" t="s">
        <v>12</v>
      </c>
      <c r="I29" s="5"/>
    </row>
    <row r="30" spans="1:9" ht="15">
      <c r="A30" s="2"/>
      <c r="B30" s="1"/>
      <c r="D30" s="6"/>
      <c r="E30" s="6"/>
      <c r="F30" s="6"/>
      <c r="H30" s="5"/>
      <c r="I30" s="5"/>
    </row>
    <row r="31" spans="1:9" ht="15">
      <c r="A31" s="2"/>
      <c r="B31" s="1"/>
      <c r="E31" s="5"/>
      <c r="F31" s="5"/>
      <c r="H31" s="5"/>
      <c r="I31" s="5"/>
    </row>
    <row r="32" spans="1:9" ht="15">
      <c r="A32" s="2"/>
      <c r="B32" s="1"/>
      <c r="D32" s="3"/>
      <c r="E32" s="3"/>
      <c r="F32" s="3"/>
      <c r="H32" s="5" t="s">
        <v>13</v>
      </c>
      <c r="I32" s="5"/>
    </row>
  </sheetData>
  <mergeCells count="19">
    <mergeCell ref="J24:J25"/>
    <mergeCell ref="H10:J10"/>
    <mergeCell ref="H1:J1"/>
    <mergeCell ref="H2:J2"/>
    <mergeCell ref="H3:J3"/>
    <mergeCell ref="H4:J4"/>
    <mergeCell ref="A7:I7"/>
    <mergeCell ref="D10:D11"/>
    <mergeCell ref="E10:G10"/>
    <mergeCell ref="G24:G25"/>
    <mergeCell ref="E1:G1"/>
    <mergeCell ref="E2:G2"/>
    <mergeCell ref="E3:G3"/>
    <mergeCell ref="E4:G4"/>
    <mergeCell ref="I24:I25"/>
    <mergeCell ref="A24:D25"/>
    <mergeCell ref="E24:E25"/>
    <mergeCell ref="F24:F25"/>
    <mergeCell ref="H24:H25"/>
  </mergeCells>
  <printOptions horizontalCentered="1"/>
  <pageMargins left="0.5905511811023623" right="0" top="0.3937007874015748" bottom="0.1968503937007874" header="0.3937007874015748" footer="0.1968503937007874"/>
  <pageSetup fitToHeight="9" horizontalDpi="600" verticalDpi="600" orientation="landscape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5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2008-04-01T07:04:26Z</cp:lastPrinted>
  <dcterms:created xsi:type="dcterms:W3CDTF">2000-11-02T08:00:54Z</dcterms:created>
  <dcterms:modified xsi:type="dcterms:W3CDTF">2009-03-06T10:56:27Z</dcterms:modified>
  <cp:category/>
  <cp:version/>
  <cp:contentType/>
  <cp:contentStatus/>
</cp:coreProperties>
</file>