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<sst xmlns="http://schemas.openxmlformats.org/spreadsheetml/2006/main" count="28" uniqueCount="25">
  <si>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</si>
  <si>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</si>
  <si>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</si>
  <si>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</si>
  <si>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</si>
  <si>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</si>
  <si>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</si>
  <si>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</si>
  <si>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</si>
  <si>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Załącznik Nr 1a</t>
  </si>
  <si>
    <t>Burmistrza Wyszkowa</t>
  </si>
  <si>
    <t>Zmiany w planie zadań zleconych</t>
  </si>
  <si>
    <t>z zakresu administracji rządowej</t>
  </si>
  <si>
    <t>PLAN DOCHODÓW</t>
  </si>
  <si>
    <t>Burmistrz Wyszkowa</t>
  </si>
  <si>
    <t>Grzegorz Nowosielski</t>
  </si>
  <si>
    <t>Pozostała działalność</t>
  </si>
  <si>
    <t>Ochrona zdrowia</t>
  </si>
  <si>
    <t>85195</t>
  </si>
  <si>
    <t>Pomoc społeczna</t>
  </si>
  <si>
    <t>Świadczenia rodzinne oraz składki na ubezpieczenia emerytalne i rentowe z ubezpieczenia społecznego</t>
  </si>
  <si>
    <t>Składki na ubezp.zdrowotne opł.za osoby pobierające niektóre świadczenia z pomocy społecznej</t>
  </si>
  <si>
    <t>Zasiłki i pomoc w nat.oraz skł.na ubezp.społ. i rentowe</t>
  </si>
  <si>
    <t>do Zarządzenia Nr 249/2008</t>
  </si>
  <si>
    <t>z dnia 28 listopada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</si>
</sst>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9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8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8" fillId="0" borderId="21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1">
      <selection activeCell="K27" sqref="K27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11"/>
      <c r="E1" s="11" t="s">
        <v>9</v>
      </c>
      <c r="F1" s="11"/>
    </row>
    <row r="2" spans="4:6" ht="15">
      <c r="D2" s="11"/>
      <c r="E2" s="11" t="s">
        <v>23</v>
      </c>
      <c r="F2" s="11"/>
    </row>
    <row r="3" spans="4:6" ht="15">
      <c r="D3" s="11"/>
      <c r="E3" s="11" t="s">
        <v>10</v>
      </c>
      <c r="F3" s="11"/>
    </row>
    <row r="4" spans="4:6" ht="15">
      <c r="D4" s="11"/>
      <c r="E4" s="11" t="s">
        <v>24</v>
      </c>
      <c r="F4" s="11"/>
    </row>
    <row r="5" spans="4:6" ht="15">
      <c r="D5" s="11"/>
      <c r="E5" s="11"/>
      <c r="F5" s="11"/>
    </row>
    <row r="6" spans="4:6" ht="15">
      <c r="D6" s="11"/>
      <c r="E6" s="11"/>
      <c r="F6" s="11"/>
    </row>
    <row r="7" spans="4:6" ht="15">
      <c r="D7" s="11"/>
      <c r="E7" s="11"/>
      <c r="F7" s="11"/>
    </row>
    <row r="8" spans="4:6" ht="15.75">
      <c r="D8" s="12" t="s">
        <v>11</v>
      </c>
      <c r="E8" s="11"/>
      <c r="F8" s="11"/>
    </row>
    <row r="9" spans="4:6" ht="15.75">
      <c r="D9" s="12" t="s">
        <v>12</v>
      </c>
      <c r="E9" s="11"/>
      <c r="F9" s="11"/>
    </row>
    <row r="10" spans="4:6" ht="15.75">
      <c r="D10" s="12"/>
      <c r="E10" s="11"/>
      <c r="F10" s="11"/>
    </row>
    <row r="11" spans="4:6" ht="15.75">
      <c r="D11" s="12"/>
      <c r="E11" s="11"/>
      <c r="F11" s="11"/>
    </row>
    <row r="12" spans="4:6" ht="15.75">
      <c r="D12" s="12" t="s">
        <v>13</v>
      </c>
      <c r="E12" s="11"/>
      <c r="F12" s="11"/>
    </row>
    <row r="14" spans="4:5" ht="15">
      <c r="D14" s="4"/>
      <c r="E14" s="4"/>
    </row>
    <row r="15" spans="1:6" ht="18">
      <c r="A15" s="53"/>
      <c r="B15" s="53"/>
      <c r="C15" s="53"/>
      <c r="D15" s="53"/>
      <c r="E15" s="53"/>
      <c r="F15" s="54"/>
    </row>
    <row r="16" ht="16.5" customHeight="1"/>
    <row r="17" spans="1:6" ht="15" customHeight="1" thickBot="1">
      <c r="A17" s="6" t="s">
        <v>3</v>
      </c>
      <c r="B17" s="15"/>
      <c r="C17" s="16"/>
      <c r="D17" s="55" t="s">
        <v>2</v>
      </c>
      <c r="E17" s="39"/>
      <c r="F17" s="39"/>
    </row>
    <row r="18" spans="1:6" ht="31.5" customHeight="1" thickBot="1">
      <c r="A18" s="14" t="s">
        <v>0</v>
      </c>
      <c r="B18" s="17" t="s">
        <v>1</v>
      </c>
      <c r="C18" s="17" t="s">
        <v>5</v>
      </c>
      <c r="D18" s="56"/>
      <c r="E18" s="40" t="s">
        <v>6</v>
      </c>
      <c r="F18" s="41" t="s">
        <v>7</v>
      </c>
    </row>
    <row r="19" spans="1:6" ht="15.75">
      <c r="A19" s="28">
        <v>851</v>
      </c>
      <c r="B19" s="29"/>
      <c r="C19" s="30"/>
      <c r="D19" s="31" t="s">
        <v>17</v>
      </c>
      <c r="E19" s="42"/>
      <c r="F19" s="43">
        <f>SUM(F20)</f>
        <v>1280</v>
      </c>
    </row>
    <row r="20" spans="1:6" ht="15">
      <c r="A20" s="18"/>
      <c r="B20" s="27" t="s">
        <v>18</v>
      </c>
      <c r="C20" s="18"/>
      <c r="D20" s="26" t="s">
        <v>16</v>
      </c>
      <c r="E20" s="44"/>
      <c r="F20" s="45">
        <f>SUM(F21)</f>
        <v>1280</v>
      </c>
    </row>
    <row r="21" spans="1:6" ht="28.5">
      <c r="A21" s="18"/>
      <c r="B21" s="27"/>
      <c r="C21" s="19">
        <v>2010</v>
      </c>
      <c r="D21" s="32" t="s">
        <v>8</v>
      </c>
      <c r="E21" s="44"/>
      <c r="F21" s="46">
        <v>1280</v>
      </c>
    </row>
    <row r="22" spans="1:6" ht="15.75" thickBot="1">
      <c r="A22" s="33"/>
      <c r="B22" s="34"/>
      <c r="C22" s="33"/>
      <c r="D22" s="35"/>
      <c r="E22" s="47"/>
      <c r="F22" s="47"/>
    </row>
    <row r="23" spans="1:6" ht="15.75">
      <c r="A23" s="36">
        <v>852</v>
      </c>
      <c r="B23" s="20"/>
      <c r="C23" s="21"/>
      <c r="D23" s="22" t="s">
        <v>19</v>
      </c>
      <c r="E23" s="48">
        <f>E24+E27+E30</f>
        <v>730000</v>
      </c>
      <c r="F23" s="48">
        <f>F24+F27+F30</f>
        <v>16610</v>
      </c>
    </row>
    <row r="24" spans="1:6" ht="30">
      <c r="A24" s="18"/>
      <c r="B24" s="23">
        <v>85212</v>
      </c>
      <c r="C24" s="23"/>
      <c r="D24" s="37" t="s">
        <v>20</v>
      </c>
      <c r="E24" s="49">
        <f>SUM(E25:E25)</f>
        <v>730000</v>
      </c>
      <c r="F24" s="48"/>
    </row>
    <row r="25" spans="1:6" ht="28.5">
      <c r="A25" s="18"/>
      <c r="B25" s="19"/>
      <c r="C25" s="19">
        <v>2010</v>
      </c>
      <c r="D25" s="32" t="s">
        <v>8</v>
      </c>
      <c r="E25" s="50">
        <v>730000</v>
      </c>
      <c r="F25" s="48"/>
    </row>
    <row r="26" spans="1:6" ht="15">
      <c r="A26" s="18"/>
      <c r="B26" s="19"/>
      <c r="C26" s="19"/>
      <c r="D26" s="38"/>
      <c r="E26" s="44"/>
      <c r="F26" s="48"/>
    </row>
    <row r="27" spans="1:6" ht="30">
      <c r="A27" s="18"/>
      <c r="B27" s="23">
        <v>85213</v>
      </c>
      <c r="C27" s="23"/>
      <c r="D27" s="37" t="s">
        <v>21</v>
      </c>
      <c r="E27" s="44"/>
      <c r="F27" s="49">
        <f>SUM(F28)</f>
        <v>3610</v>
      </c>
    </row>
    <row r="28" spans="1:6" ht="28.5">
      <c r="A28" s="18"/>
      <c r="B28" s="19"/>
      <c r="C28" s="19">
        <v>2010</v>
      </c>
      <c r="D28" s="32" t="s">
        <v>8</v>
      </c>
      <c r="E28" s="44"/>
      <c r="F28" s="46">
        <v>3610</v>
      </c>
    </row>
    <row r="29" spans="1:6" ht="15">
      <c r="A29" s="18"/>
      <c r="B29" s="19"/>
      <c r="C29" s="19"/>
      <c r="D29" s="38"/>
      <c r="E29" s="44"/>
      <c r="F29" s="45"/>
    </row>
    <row r="30" spans="1:6" ht="15">
      <c r="A30" s="18"/>
      <c r="B30" s="23">
        <v>85214</v>
      </c>
      <c r="C30" s="23"/>
      <c r="D30" s="38" t="s">
        <v>22</v>
      </c>
      <c r="E30" s="44"/>
      <c r="F30" s="49">
        <f>SUM(F31:F31)</f>
        <v>13000</v>
      </c>
    </row>
    <row r="31" spans="1:6" ht="28.5">
      <c r="A31" s="18"/>
      <c r="B31" s="19"/>
      <c r="C31" s="19">
        <v>2010</v>
      </c>
      <c r="D31" s="32" t="s">
        <v>8</v>
      </c>
      <c r="E31" s="44"/>
      <c r="F31" s="46">
        <v>13000</v>
      </c>
    </row>
    <row r="32" spans="1:6" ht="15.75" thickBot="1">
      <c r="A32" s="9"/>
      <c r="B32" s="24"/>
      <c r="C32" s="10"/>
      <c r="D32" s="25"/>
      <c r="E32" s="51"/>
      <c r="F32" s="52"/>
    </row>
    <row r="33" spans="1:6" ht="12.75" customHeight="1">
      <c r="A33" s="59" t="s">
        <v>4</v>
      </c>
      <c r="B33" s="60"/>
      <c r="C33" s="60"/>
      <c r="D33" s="60"/>
      <c r="E33" s="57">
        <f>E19+E23</f>
        <v>730000</v>
      </c>
      <c r="F33" s="57">
        <f>F19+F23</f>
        <v>17890</v>
      </c>
    </row>
    <row r="34" spans="1:6" ht="12.75" customHeight="1">
      <c r="A34" s="61"/>
      <c r="B34" s="62"/>
      <c r="C34" s="62"/>
      <c r="D34" s="62"/>
      <c r="E34" s="58"/>
      <c r="F34" s="58"/>
    </row>
    <row r="35" spans="1:6" ht="12.75" customHeight="1">
      <c r="A35" s="7"/>
      <c r="B35" s="7"/>
      <c r="C35" s="7"/>
      <c r="D35" s="7"/>
      <c r="E35" s="8"/>
      <c r="F35" s="8"/>
    </row>
    <row r="36" spans="1:6" ht="15">
      <c r="A36" s="2"/>
      <c r="B36" s="1"/>
      <c r="D36" s="5"/>
      <c r="E36" s="5"/>
      <c r="F36" s="4"/>
    </row>
    <row r="37" spans="1:6" ht="15">
      <c r="A37" s="2"/>
      <c r="B37" s="1"/>
      <c r="D37" s="5"/>
      <c r="E37" s="5"/>
      <c r="F37" s="4"/>
    </row>
    <row r="38" spans="1:6" ht="15">
      <c r="A38" s="2"/>
      <c r="B38" s="1"/>
      <c r="E38" s="4"/>
      <c r="F38" s="4"/>
    </row>
    <row r="39" spans="1:6" ht="15">
      <c r="A39" s="2"/>
      <c r="B39" s="1"/>
      <c r="D39" s="3"/>
      <c r="E39" s="3"/>
      <c r="F39" s="4"/>
    </row>
    <row r="40" spans="5:6" ht="14.25">
      <c r="E40" s="13" t="s">
        <v>14</v>
      </c>
      <c r="F40" s="13"/>
    </row>
    <row r="41" spans="5:6" ht="14.25">
      <c r="E41" s="13"/>
      <c r="F41" s="13"/>
    </row>
    <row r="42" spans="5:6" ht="14.25">
      <c r="E42" s="13"/>
      <c r="F42" s="13"/>
    </row>
    <row r="43" spans="5:6" ht="14.25">
      <c r="E43" s="13" t="s">
        <v>15</v>
      </c>
      <c r="F43" s="13"/>
    </row>
  </sheetData>
  <mergeCells count="5">
    <mergeCell ref="A15:F15"/>
    <mergeCell ref="D17:D18"/>
    <mergeCell ref="F33:F34"/>
    <mergeCell ref="A33:D34"/>
    <mergeCell ref="E33:E34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2008-01-03T14:59:31Z</cp:lastPrinted>
  <dcterms:created xsi:type="dcterms:W3CDTF">2000-11-02T08:00:54Z</dcterms:created>
  <dcterms:modified xsi:type="dcterms:W3CDTF">2009-01-27T14:45:31Z</dcterms:modified>
  <cp:category/>
  <cp:version/>
  <cp:contentType/>
  <cp:contentStatus/>
</cp:coreProperties>
</file>