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<sst xmlns="http://schemas.openxmlformats.org/spreadsheetml/2006/main" count="45" uniqueCount="34">
  <si>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</si>
  <si>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</si>
  <si>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</si>
  <si>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</si>
  <si>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</si>
  <si>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</si>
  <si>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</si>
  <si>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</si>
  <si>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</si>
  <si>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</si>
  <si>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</si>
  <si>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</si>
  <si>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</si>
  <si>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</si>
  <si>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</si>
  <si>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</si>
  <si>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Zmiany planu dochodów budżetu gminy na 2008 rok.</t>
  </si>
  <si>
    <t>Pozostała działalność</t>
  </si>
  <si>
    <t>Dot.cel.otrz.z b.p. na real.zad.bież.z zakr. admin. rząd. oraz innych zadań zlec.gminom ustawami</t>
  </si>
  <si>
    <t>Oświata i wychowanie</t>
  </si>
  <si>
    <t>Dotacje cel.otrz.z b.p. na realiz. własnych zad. bieżących gmin</t>
  </si>
  <si>
    <t>do Zarządzenia Nr 249/2008</t>
  </si>
  <si>
    <t>z dnia 28 listopada 2008 r.</t>
  </si>
  <si>
    <t>Ochrona zdrowia</t>
  </si>
  <si>
    <t>85195</t>
  </si>
  <si>
    <t>Pomoc społeczna</t>
  </si>
  <si>
    <t>Ośrodki wsparcia</t>
  </si>
  <si>
    <t>Świadczenia rodzinne oraz składki na ubezpieczenia emerytalne i rentowe z ubezpieczenia społecznego</t>
  </si>
  <si>
    <t>Składki na ubezp.zdrowotne opł.za osoby pobierające niektóre świadczenia z pomocy społecznej</t>
  </si>
  <si>
    <t>Zasiłki i pomoc w nat.oraz skł.na ubezp.społ. i rentowe</t>
  </si>
  <si>
    <t>Ośrodki pomocy społecznej</t>
  </si>
  <si>
    <t>Edukacyjna opieka wychowawcza</t>
  </si>
  <si>
    <t>85154</t>
  </si>
  <si>
    <t>Pomoc materialna dla uczniów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</si>
</sst>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9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8" fillId="0" borderId="1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9" fillId="0" borderId="16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/>
    </xf>
    <xf numFmtId="3" fontId="7" fillId="0" borderId="38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4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3" fontId="7" fillId="0" borderId="49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workbookViewId="0" topLeftCell="A1">
      <selection activeCell="G34" sqref="G34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90"/>
      <c r="F1" s="91"/>
      <c r="G1" s="91"/>
      <c r="H1" s="90" t="s">
        <v>8</v>
      </c>
      <c r="I1" s="91"/>
      <c r="J1" s="91"/>
    </row>
    <row r="2" spans="4:10" ht="15">
      <c r="D2" s="5"/>
      <c r="E2" s="90"/>
      <c r="F2" s="91"/>
      <c r="G2" s="91"/>
      <c r="H2" s="90" t="s">
        <v>21</v>
      </c>
      <c r="I2" s="91"/>
      <c r="J2" s="91"/>
    </row>
    <row r="3" spans="4:10" ht="15">
      <c r="D3" s="5"/>
      <c r="E3" s="90"/>
      <c r="F3" s="91"/>
      <c r="G3" s="91"/>
      <c r="H3" s="90" t="s">
        <v>11</v>
      </c>
      <c r="I3" s="91"/>
      <c r="J3" s="91"/>
    </row>
    <row r="4" spans="4:10" ht="15">
      <c r="D4" s="5"/>
      <c r="E4" s="90"/>
      <c r="F4" s="91"/>
      <c r="G4" s="91"/>
      <c r="H4" s="90" t="s">
        <v>22</v>
      </c>
      <c r="I4" s="91"/>
      <c r="J4" s="91"/>
    </row>
    <row r="5" spans="4:10" ht="15">
      <c r="D5" s="5"/>
      <c r="E5" s="15"/>
      <c r="F5" s="16"/>
      <c r="G5" s="16"/>
      <c r="H5" s="15"/>
      <c r="I5" s="16"/>
      <c r="J5" s="16"/>
    </row>
    <row r="6" spans="4:6" ht="15">
      <c r="D6" s="5"/>
      <c r="E6" s="5"/>
      <c r="F6" s="5"/>
    </row>
    <row r="7" spans="1:9" ht="18">
      <c r="A7" s="92" t="s">
        <v>16</v>
      </c>
      <c r="B7" s="92"/>
      <c r="C7" s="92"/>
      <c r="D7" s="92"/>
      <c r="E7" s="92"/>
      <c r="F7" s="92"/>
      <c r="G7" s="92"/>
      <c r="H7" s="91"/>
      <c r="I7" s="91"/>
    </row>
    <row r="8" spans="1:9" ht="18">
      <c r="A8" s="17"/>
      <c r="B8" s="17"/>
      <c r="C8" s="17"/>
      <c r="D8" s="17"/>
      <c r="E8" s="17"/>
      <c r="F8" s="17"/>
      <c r="G8" s="17"/>
      <c r="H8" s="16"/>
      <c r="I8" s="16"/>
    </row>
    <row r="9" ht="16.5" customHeight="1" thickBot="1"/>
    <row r="10" spans="1:10" ht="15" customHeight="1">
      <c r="A10" s="7" t="s">
        <v>3</v>
      </c>
      <c r="B10" s="7"/>
      <c r="C10" s="10"/>
      <c r="D10" s="93" t="s">
        <v>2</v>
      </c>
      <c r="E10" s="95" t="s">
        <v>9</v>
      </c>
      <c r="F10" s="96"/>
      <c r="G10" s="96"/>
      <c r="H10" s="87" t="s">
        <v>10</v>
      </c>
      <c r="I10" s="88"/>
      <c r="J10" s="89"/>
    </row>
    <row r="11" spans="1:10" ht="31.5" customHeight="1" thickBot="1">
      <c r="A11" s="11" t="s">
        <v>0</v>
      </c>
      <c r="B11" s="11" t="s">
        <v>1</v>
      </c>
      <c r="C11" s="11" t="s">
        <v>5</v>
      </c>
      <c r="D11" s="94"/>
      <c r="E11" s="22" t="s">
        <v>6</v>
      </c>
      <c r="F11" s="14" t="s">
        <v>7</v>
      </c>
      <c r="G11" s="48" t="s">
        <v>14</v>
      </c>
      <c r="H11" s="62" t="s">
        <v>6</v>
      </c>
      <c r="I11" s="14" t="s">
        <v>7</v>
      </c>
      <c r="J11" s="63" t="s">
        <v>15</v>
      </c>
    </row>
    <row r="12" spans="1:10" ht="15.75">
      <c r="A12" s="30">
        <v>801</v>
      </c>
      <c r="B12" s="30"/>
      <c r="C12" s="31"/>
      <c r="D12" s="18" t="s">
        <v>19</v>
      </c>
      <c r="E12" s="49"/>
      <c r="F12" s="24"/>
      <c r="G12" s="50"/>
      <c r="H12" s="64">
        <f>SUM(H13)</f>
        <v>59035</v>
      </c>
      <c r="I12" s="27"/>
      <c r="J12" s="65">
        <f>SUM(J13)</f>
        <v>59035</v>
      </c>
    </row>
    <row r="13" spans="1:10" ht="15">
      <c r="A13" s="19"/>
      <c r="B13" s="21">
        <v>80195</v>
      </c>
      <c r="C13" s="32"/>
      <c r="D13" s="33" t="s">
        <v>17</v>
      </c>
      <c r="E13" s="51"/>
      <c r="F13" s="23"/>
      <c r="G13" s="52"/>
      <c r="H13" s="66">
        <f>SUM(H14)</f>
        <v>59035</v>
      </c>
      <c r="I13" s="26"/>
      <c r="J13" s="67">
        <f>SUM(H13:I13)</f>
        <v>59035</v>
      </c>
    </row>
    <row r="14" spans="1:10" ht="28.5">
      <c r="A14" s="19"/>
      <c r="B14" s="20"/>
      <c r="C14" s="20">
        <v>2030</v>
      </c>
      <c r="D14" s="34" t="s">
        <v>20</v>
      </c>
      <c r="E14" s="51"/>
      <c r="F14" s="23"/>
      <c r="G14" s="52"/>
      <c r="H14" s="68">
        <v>59035</v>
      </c>
      <c r="I14" s="35"/>
      <c r="J14" s="69">
        <f>SUM(H14)</f>
        <v>59035</v>
      </c>
    </row>
    <row r="15" spans="1:10" ht="15.75" thickBot="1">
      <c r="A15" s="36"/>
      <c r="B15" s="37"/>
      <c r="C15" s="36"/>
      <c r="D15" s="38"/>
      <c r="E15" s="22"/>
      <c r="F15" s="14"/>
      <c r="G15" s="48"/>
      <c r="H15" s="70"/>
      <c r="I15" s="39"/>
      <c r="J15" s="71"/>
    </row>
    <row r="16" spans="1:10" ht="15.75">
      <c r="A16" s="40">
        <v>851</v>
      </c>
      <c r="B16" s="41"/>
      <c r="C16" s="42"/>
      <c r="D16" s="43" t="s">
        <v>23</v>
      </c>
      <c r="E16" s="49"/>
      <c r="F16" s="24"/>
      <c r="G16" s="50"/>
      <c r="H16" s="72"/>
      <c r="I16" s="44">
        <f>SUM(I17)</f>
        <v>1280</v>
      </c>
      <c r="J16" s="73">
        <f>SUM(I16)</f>
        <v>1280</v>
      </c>
    </row>
    <row r="17" spans="1:10" ht="15">
      <c r="A17" s="19"/>
      <c r="B17" s="28" t="s">
        <v>24</v>
      </c>
      <c r="C17" s="19"/>
      <c r="D17" s="25" t="s">
        <v>17</v>
      </c>
      <c r="E17" s="51"/>
      <c r="F17" s="23"/>
      <c r="G17" s="52"/>
      <c r="H17" s="66"/>
      <c r="I17" s="26">
        <f>SUM(I18)</f>
        <v>1280</v>
      </c>
      <c r="J17" s="74">
        <f>SUM(I17)</f>
        <v>1280</v>
      </c>
    </row>
    <row r="18" spans="1:10" ht="28.5">
      <c r="A18" s="19"/>
      <c r="B18" s="28"/>
      <c r="C18" s="20">
        <v>2010</v>
      </c>
      <c r="D18" s="34" t="s">
        <v>18</v>
      </c>
      <c r="E18" s="51"/>
      <c r="F18" s="23"/>
      <c r="G18" s="52"/>
      <c r="H18" s="66"/>
      <c r="I18" s="35">
        <v>1280</v>
      </c>
      <c r="J18" s="75">
        <f>SUM(I18)</f>
        <v>1280</v>
      </c>
    </row>
    <row r="19" spans="1:10" ht="15.75" thickBot="1">
      <c r="A19" s="36"/>
      <c r="B19" s="37"/>
      <c r="C19" s="36"/>
      <c r="D19" s="38"/>
      <c r="E19" s="22"/>
      <c r="F19" s="14"/>
      <c r="G19" s="48"/>
      <c r="H19" s="70"/>
      <c r="I19" s="39"/>
      <c r="J19" s="71"/>
    </row>
    <row r="20" spans="1:10" ht="15.75">
      <c r="A20" s="30">
        <v>852</v>
      </c>
      <c r="B20" s="12"/>
      <c r="C20" s="13"/>
      <c r="D20" s="18" t="s">
        <v>25</v>
      </c>
      <c r="E20" s="53"/>
      <c r="F20" s="54">
        <f>F27+F30+F33+F24+F36+F21</f>
        <v>730000</v>
      </c>
      <c r="G20" s="55">
        <f>G27+G30+G33+G24+G36+G21</f>
        <v>730000</v>
      </c>
      <c r="H20" s="76">
        <f>H27+H30+H33+H24+H36+H21</f>
        <v>120688</v>
      </c>
      <c r="I20" s="54">
        <f>I27+I30+I33+I24+I36+I21</f>
        <v>16610</v>
      </c>
      <c r="J20" s="77">
        <f>J27+J30+J33+J24+J36+J21</f>
        <v>137298</v>
      </c>
    </row>
    <row r="21" spans="1:10" ht="15">
      <c r="A21" s="19"/>
      <c r="B21" s="19">
        <v>85203</v>
      </c>
      <c r="C21" s="19"/>
      <c r="D21" s="25" t="s">
        <v>26</v>
      </c>
      <c r="E21" s="56"/>
      <c r="F21" s="23"/>
      <c r="G21" s="52"/>
      <c r="H21" s="78">
        <f>SUM(H22)</f>
        <v>1188</v>
      </c>
      <c r="I21" s="79"/>
      <c r="J21" s="80">
        <f>SUM(J22)</f>
        <v>1188</v>
      </c>
    </row>
    <row r="22" spans="1:10" ht="28.5">
      <c r="A22" s="21"/>
      <c r="B22" s="20"/>
      <c r="C22" s="20">
        <v>2030</v>
      </c>
      <c r="D22" s="34" t="s">
        <v>20</v>
      </c>
      <c r="E22" s="57"/>
      <c r="F22" s="23"/>
      <c r="G22" s="52"/>
      <c r="H22" s="81">
        <v>1188</v>
      </c>
      <c r="I22" s="26"/>
      <c r="J22" s="69">
        <f>SUM(H22:I22)</f>
        <v>1188</v>
      </c>
    </row>
    <row r="23" spans="1:10" ht="15">
      <c r="A23" s="21"/>
      <c r="B23" s="20"/>
      <c r="C23" s="20"/>
      <c r="D23" s="45"/>
      <c r="E23" s="58"/>
      <c r="F23" s="23"/>
      <c r="G23" s="52"/>
      <c r="H23" s="82"/>
      <c r="I23" s="26"/>
      <c r="J23" s="67"/>
    </row>
    <row r="24" spans="1:10" ht="30">
      <c r="A24" s="21"/>
      <c r="B24" s="21">
        <v>85212</v>
      </c>
      <c r="C24" s="21"/>
      <c r="D24" s="33" t="s">
        <v>27</v>
      </c>
      <c r="E24" s="59"/>
      <c r="F24" s="60">
        <f>SUM(F25:F25)</f>
        <v>730000</v>
      </c>
      <c r="G24" s="61">
        <f>SUM(G25:G25)</f>
        <v>730000</v>
      </c>
      <c r="H24" s="83"/>
      <c r="I24" s="26"/>
      <c r="J24" s="67"/>
    </row>
    <row r="25" spans="1:10" ht="28.5">
      <c r="A25" s="21"/>
      <c r="B25" s="20"/>
      <c r="C25" s="20">
        <v>2010</v>
      </c>
      <c r="D25" s="34" t="s">
        <v>18</v>
      </c>
      <c r="E25" s="57"/>
      <c r="F25" s="23">
        <v>730000</v>
      </c>
      <c r="G25" s="52">
        <f>SUM(F25)</f>
        <v>730000</v>
      </c>
      <c r="H25" s="81"/>
      <c r="I25" s="26"/>
      <c r="J25" s="67"/>
    </row>
    <row r="26" spans="1:10" ht="15">
      <c r="A26" s="21"/>
      <c r="B26" s="20"/>
      <c r="C26" s="20"/>
      <c r="D26" s="45"/>
      <c r="E26" s="58"/>
      <c r="F26" s="23"/>
      <c r="G26" s="52"/>
      <c r="H26" s="82"/>
      <c r="I26" s="26"/>
      <c r="J26" s="67"/>
    </row>
    <row r="27" spans="1:10" ht="30">
      <c r="A27" s="21"/>
      <c r="B27" s="21">
        <v>85213</v>
      </c>
      <c r="C27" s="21"/>
      <c r="D27" s="33" t="s">
        <v>28</v>
      </c>
      <c r="E27" s="59"/>
      <c r="F27" s="23"/>
      <c r="G27" s="52"/>
      <c r="H27" s="83"/>
      <c r="I27" s="60">
        <f>SUM(I28)</f>
        <v>3610</v>
      </c>
      <c r="J27" s="84">
        <f>SUM(J28)</f>
        <v>3610</v>
      </c>
    </row>
    <row r="28" spans="1:10" ht="28.5">
      <c r="A28" s="21"/>
      <c r="B28" s="20"/>
      <c r="C28" s="20">
        <v>2010</v>
      </c>
      <c r="D28" s="34" t="s">
        <v>18</v>
      </c>
      <c r="E28" s="57"/>
      <c r="F28" s="23"/>
      <c r="G28" s="52"/>
      <c r="H28" s="81"/>
      <c r="I28" s="35">
        <v>3610</v>
      </c>
      <c r="J28" s="69">
        <f>SUM(I28)</f>
        <v>3610</v>
      </c>
    </row>
    <row r="29" spans="1:10" ht="15">
      <c r="A29" s="21"/>
      <c r="B29" s="20"/>
      <c r="C29" s="20"/>
      <c r="D29" s="45"/>
      <c r="E29" s="58"/>
      <c r="F29" s="23"/>
      <c r="G29" s="52"/>
      <c r="H29" s="82"/>
      <c r="I29" s="26"/>
      <c r="J29" s="67"/>
    </row>
    <row r="30" spans="1:10" ht="15">
      <c r="A30" s="21"/>
      <c r="B30" s="21">
        <v>85214</v>
      </c>
      <c r="C30" s="21"/>
      <c r="D30" s="45" t="s">
        <v>29</v>
      </c>
      <c r="E30" s="59"/>
      <c r="F30" s="23"/>
      <c r="G30" s="52"/>
      <c r="H30" s="83"/>
      <c r="I30" s="60">
        <f>SUM(I31:I31)</f>
        <v>13000</v>
      </c>
      <c r="J30" s="84">
        <f>SUM(J31:J31)</f>
        <v>13000</v>
      </c>
    </row>
    <row r="31" spans="1:10" ht="28.5">
      <c r="A31" s="21"/>
      <c r="B31" s="20"/>
      <c r="C31" s="20">
        <v>2010</v>
      </c>
      <c r="D31" s="34" t="s">
        <v>18</v>
      </c>
      <c r="E31" s="57"/>
      <c r="F31" s="23"/>
      <c r="G31" s="52"/>
      <c r="H31" s="81"/>
      <c r="I31" s="35">
        <v>13000</v>
      </c>
      <c r="J31" s="69">
        <f>SUM(I31)</f>
        <v>13000</v>
      </c>
    </row>
    <row r="32" spans="1:10" ht="15">
      <c r="A32" s="21"/>
      <c r="B32" s="20"/>
      <c r="C32" s="20"/>
      <c r="D32" s="46"/>
      <c r="E32" s="58"/>
      <c r="F32" s="23"/>
      <c r="G32" s="52"/>
      <c r="H32" s="81"/>
      <c r="I32" s="26"/>
      <c r="J32" s="67"/>
    </row>
    <row r="33" spans="1:10" ht="15">
      <c r="A33" s="21"/>
      <c r="B33" s="21">
        <v>85219</v>
      </c>
      <c r="C33" s="21"/>
      <c r="D33" s="45" t="s">
        <v>30</v>
      </c>
      <c r="E33" s="59"/>
      <c r="F33" s="23"/>
      <c r="G33" s="52"/>
      <c r="H33" s="83">
        <f>SUM(H34:H34)</f>
        <v>19800</v>
      </c>
      <c r="I33" s="60"/>
      <c r="J33" s="84">
        <f>SUM(J34:J34)</f>
        <v>19800</v>
      </c>
    </row>
    <row r="34" spans="1:10" ht="28.5">
      <c r="A34" s="21"/>
      <c r="B34" s="20"/>
      <c r="C34" s="20">
        <v>2030</v>
      </c>
      <c r="D34" s="34" t="s">
        <v>20</v>
      </c>
      <c r="E34" s="58"/>
      <c r="F34" s="23"/>
      <c r="G34" s="52"/>
      <c r="H34" s="81">
        <v>19800</v>
      </c>
      <c r="I34" s="26"/>
      <c r="J34" s="69">
        <f>SUM(H34:I34)</f>
        <v>19800</v>
      </c>
    </row>
    <row r="35" spans="1:10" ht="15">
      <c r="A35" s="21"/>
      <c r="B35" s="20"/>
      <c r="C35" s="20"/>
      <c r="D35" s="34"/>
      <c r="E35" s="58"/>
      <c r="F35" s="23"/>
      <c r="G35" s="52"/>
      <c r="H35" s="81"/>
      <c r="I35" s="26"/>
      <c r="J35" s="67"/>
    </row>
    <row r="36" spans="1:10" ht="15">
      <c r="A36" s="21"/>
      <c r="B36" s="21">
        <v>85295</v>
      </c>
      <c r="C36" s="21"/>
      <c r="D36" s="33" t="s">
        <v>17</v>
      </c>
      <c r="E36" s="59"/>
      <c r="F36" s="23"/>
      <c r="G36" s="52"/>
      <c r="H36" s="83">
        <f>SUM(H37)</f>
        <v>99700</v>
      </c>
      <c r="I36" s="60"/>
      <c r="J36" s="84">
        <f>SUM(J37)</f>
        <v>99700</v>
      </c>
    </row>
    <row r="37" spans="1:10" ht="28.5">
      <c r="A37" s="21"/>
      <c r="B37" s="20"/>
      <c r="C37" s="20">
        <v>2030</v>
      </c>
      <c r="D37" s="34" t="s">
        <v>20</v>
      </c>
      <c r="E37" s="57"/>
      <c r="F37" s="23"/>
      <c r="G37" s="52"/>
      <c r="H37" s="81">
        <v>99700</v>
      </c>
      <c r="I37" s="26"/>
      <c r="J37" s="69">
        <f>SUM(H37:I37)</f>
        <v>99700</v>
      </c>
    </row>
    <row r="38" spans="1:10" ht="15.75" thickBot="1">
      <c r="A38" s="36"/>
      <c r="B38" s="37"/>
      <c r="C38" s="36"/>
      <c r="D38" s="38"/>
      <c r="E38" s="22"/>
      <c r="F38" s="14"/>
      <c r="G38" s="48"/>
      <c r="H38" s="70"/>
      <c r="I38" s="39"/>
      <c r="J38" s="71"/>
    </row>
    <row r="39" spans="1:10" ht="15.75">
      <c r="A39" s="40">
        <v>854</v>
      </c>
      <c r="B39" s="40"/>
      <c r="C39" s="47"/>
      <c r="D39" s="43" t="s">
        <v>31</v>
      </c>
      <c r="E39" s="49"/>
      <c r="F39" s="24"/>
      <c r="G39" s="50"/>
      <c r="H39" s="64">
        <f>SUM(H40)</f>
        <v>3340</v>
      </c>
      <c r="I39" s="29"/>
      <c r="J39" s="73">
        <f>SUM(H39)</f>
        <v>3340</v>
      </c>
    </row>
    <row r="40" spans="1:10" ht="15">
      <c r="A40" s="19"/>
      <c r="B40" s="28" t="s">
        <v>32</v>
      </c>
      <c r="C40" s="19"/>
      <c r="D40" s="25" t="s">
        <v>33</v>
      </c>
      <c r="E40" s="51"/>
      <c r="F40" s="23"/>
      <c r="G40" s="52"/>
      <c r="H40" s="66">
        <f>SUM(H41)</f>
        <v>3340</v>
      </c>
      <c r="I40" s="26"/>
      <c r="J40" s="74">
        <f>SUM(H40)</f>
        <v>3340</v>
      </c>
    </row>
    <row r="41" spans="1:10" ht="28.5">
      <c r="A41" s="19"/>
      <c r="B41" s="28"/>
      <c r="C41" s="20">
        <v>2030</v>
      </c>
      <c r="D41" s="34" t="s">
        <v>20</v>
      </c>
      <c r="E41" s="51"/>
      <c r="F41" s="23"/>
      <c r="G41" s="52"/>
      <c r="H41" s="68">
        <v>3340</v>
      </c>
      <c r="I41" s="35"/>
      <c r="J41" s="75">
        <f>SUM(H41)</f>
        <v>3340</v>
      </c>
    </row>
    <row r="42" spans="1:10" ht="15.75" thickBot="1">
      <c r="A42" s="36"/>
      <c r="B42" s="37"/>
      <c r="C42" s="36"/>
      <c r="D42" s="38"/>
      <c r="E42" s="22"/>
      <c r="F42" s="14"/>
      <c r="G42" s="48"/>
      <c r="H42" s="70"/>
      <c r="I42" s="39"/>
      <c r="J42" s="71"/>
    </row>
    <row r="43" spans="1:10" ht="12.75" customHeight="1">
      <c r="A43" s="101" t="s">
        <v>4</v>
      </c>
      <c r="B43" s="102"/>
      <c r="C43" s="102"/>
      <c r="D43" s="102"/>
      <c r="E43" s="105"/>
      <c r="F43" s="99">
        <f>F12+F20+F16+F39</f>
        <v>730000</v>
      </c>
      <c r="G43" s="97">
        <f>G12+G20+G16+G39</f>
        <v>730000</v>
      </c>
      <c r="H43" s="107">
        <f>H12+H20+H16+H39</f>
        <v>183063</v>
      </c>
      <c r="I43" s="99">
        <f>I12+I20+I16+I39</f>
        <v>17890</v>
      </c>
      <c r="J43" s="85">
        <f>J12+J20+J16+J39</f>
        <v>200953</v>
      </c>
    </row>
    <row r="44" spans="1:10" ht="12.75" customHeight="1">
      <c r="A44" s="103"/>
      <c r="B44" s="104"/>
      <c r="C44" s="104"/>
      <c r="D44" s="104"/>
      <c r="E44" s="106"/>
      <c r="F44" s="100"/>
      <c r="G44" s="98"/>
      <c r="H44" s="108"/>
      <c r="I44" s="100"/>
      <c r="J44" s="86"/>
    </row>
    <row r="45" spans="1:10" ht="12.75" customHeight="1">
      <c r="A45" s="8"/>
      <c r="B45" s="8"/>
      <c r="C45" s="8"/>
      <c r="D45" s="8"/>
      <c r="E45" s="9"/>
      <c r="F45" s="9"/>
      <c r="G45" s="9"/>
      <c r="H45" s="9"/>
      <c r="I45" s="9"/>
      <c r="J45" s="9"/>
    </row>
    <row r="46" spans="1:10" ht="12.75" customHeight="1">
      <c r="A46" s="8"/>
      <c r="B46" s="8"/>
      <c r="C46" s="8"/>
      <c r="D46" s="8"/>
      <c r="E46" s="9"/>
      <c r="F46" s="9"/>
      <c r="G46" s="9"/>
      <c r="H46" s="9"/>
      <c r="I46" s="9"/>
      <c r="J46" s="9"/>
    </row>
    <row r="47" spans="1:10" ht="12.75" customHeight="1">
      <c r="A47" s="8"/>
      <c r="B47" s="8"/>
      <c r="C47" s="8"/>
      <c r="D47" s="8"/>
      <c r="E47" s="9"/>
      <c r="F47" s="9"/>
      <c r="G47" s="9"/>
      <c r="H47" s="9"/>
      <c r="I47" s="9"/>
      <c r="J47" s="9"/>
    </row>
    <row r="48" spans="1:9" ht="15">
      <c r="A48" s="2"/>
      <c r="B48" s="1"/>
      <c r="D48" s="6"/>
      <c r="E48" s="6"/>
      <c r="F48" s="6"/>
      <c r="H48" s="5" t="s">
        <v>12</v>
      </c>
      <c r="I48" s="5"/>
    </row>
    <row r="49" spans="1:9" ht="15">
      <c r="A49" s="2"/>
      <c r="B49" s="1"/>
      <c r="D49" s="6"/>
      <c r="E49" s="6"/>
      <c r="F49" s="6"/>
      <c r="H49" s="5"/>
      <c r="I49" s="5"/>
    </row>
    <row r="50" spans="1:9" ht="15">
      <c r="A50" s="2"/>
      <c r="B50" s="1"/>
      <c r="E50" s="5"/>
      <c r="F50" s="5"/>
      <c r="H50" s="5"/>
      <c r="I50" s="5"/>
    </row>
    <row r="51" spans="1:9" ht="15">
      <c r="A51" s="2"/>
      <c r="B51" s="1"/>
      <c r="D51" s="3"/>
      <c r="E51" s="3"/>
      <c r="F51" s="3"/>
      <c r="H51" s="5" t="s">
        <v>13</v>
      </c>
      <c r="I51" s="5"/>
    </row>
  </sheetData>
  <mergeCells count="19">
    <mergeCell ref="I43:I44"/>
    <mergeCell ref="A43:D44"/>
    <mergeCell ref="E43:E44"/>
    <mergeCell ref="F43:F44"/>
    <mergeCell ref="H43:H44"/>
    <mergeCell ref="E1:G1"/>
    <mergeCell ref="E2:G2"/>
    <mergeCell ref="E3:G3"/>
    <mergeCell ref="E4:G4"/>
    <mergeCell ref="J43:J44"/>
    <mergeCell ref="H10:J10"/>
    <mergeCell ref="H1:J1"/>
    <mergeCell ref="H2:J2"/>
    <mergeCell ref="H3:J3"/>
    <mergeCell ref="H4:J4"/>
    <mergeCell ref="A7:I7"/>
    <mergeCell ref="D10:D11"/>
    <mergeCell ref="E10:G10"/>
    <mergeCell ref="G43:G44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2008-12-02T11:29:47Z</cp:lastPrinted>
  <dcterms:created xsi:type="dcterms:W3CDTF">2000-11-02T08:00:54Z</dcterms:created>
  <dcterms:modified xsi:type="dcterms:W3CDTF">2009-01-27T14:44:50Z</dcterms:modified>
  <cp:category/>
  <cp:version/>
  <cp:contentType/>
  <cp:contentStatus/>
</cp:coreProperties>
</file>