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<sst xmlns="http://schemas.openxmlformats.org/spreadsheetml/2006/main" count="37" uniqueCount="30">
  <si>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</si>
  <si>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</si>
  <si>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</si>
  <si>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</si>
  <si>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</si>
  <si>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</si>
  <si>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</si>
  <si>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</si>
  <si>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</si>
  <si>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Zmniejszenia</t>
  </si>
  <si>
    <t>Zwiększenia</t>
  </si>
  <si>
    <t>Burmistrza Wyszkowa</t>
  </si>
  <si>
    <t>Burmistrz Wyszkowa</t>
  </si>
  <si>
    <t>Grzegorz Nowosielski</t>
  </si>
  <si>
    <t>Razem plan</t>
  </si>
  <si>
    <t xml:space="preserve">Razem plan </t>
  </si>
  <si>
    <t>Pomoc społeczna</t>
  </si>
  <si>
    <t>2030</t>
  </si>
  <si>
    <t>Dotacje cel.otrz.z b.p. na realiz. własnych zad.bieżących gmin</t>
  </si>
  <si>
    <t>Zmiany planu dochodów budżetu gminy na 2008 rok.</t>
  </si>
  <si>
    <t>Pozostała działalność</t>
  </si>
  <si>
    <t>Dot.cel.otrz.z b.p. na real.zad.bież.z zakr. admin. rząd. oraz innych zadań zlec.gminom ustawami</t>
  </si>
  <si>
    <t>Ochrona zdrowia</t>
  </si>
  <si>
    <t>851</t>
  </si>
  <si>
    <t>Zasiłki i pomoc w nat.oraz skł.na ubezp.społ. i rentowe</t>
  </si>
  <si>
    <t>Ośrodki pomocy społecznej</t>
  </si>
  <si>
    <t>Dotacje cel.otrz.z b.p. na realiz. własnych zad. bieżących gmin</t>
  </si>
  <si>
    <t>Oświata i wychowanie</t>
  </si>
  <si>
    <t>do Zarządzenia Nr 117/2008</t>
  </si>
  <si>
    <t>z dnia 16 czerwca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</si>
</sst>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3" fontId="7" fillId="0" borderId="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3" fontId="8" fillId="0" borderId="21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2" xfId="0" applyFont="1" applyBorder="1" applyAlignment="1">
      <alignment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/>
    </xf>
    <xf numFmtId="0" fontId="3" fillId="0" borderId="29" xfId="0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/>
    </xf>
    <xf numFmtId="3" fontId="3" fillId="0" borderId="3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3" fontId="0" fillId="0" borderId="17" xfId="0" applyNumberFormat="1" applyFont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/>
    </xf>
    <xf numFmtId="3" fontId="7" fillId="0" borderId="35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 wrapText="1"/>
    </xf>
    <xf numFmtId="0" fontId="3" fillId="0" borderId="26" xfId="0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3" fontId="7" fillId="0" borderId="39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3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7" fillId="0" borderId="48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5" zoomScaleNormal="75" workbookViewId="0" topLeftCell="A4">
      <selection activeCell="M27" sqref="M27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4"/>
      <c r="D1" s="5"/>
      <c r="E1" s="121"/>
      <c r="F1" s="122"/>
      <c r="G1" s="122"/>
      <c r="H1" s="121" t="s">
        <v>8</v>
      </c>
      <c r="I1" s="122"/>
      <c r="J1" s="122"/>
    </row>
    <row r="2" spans="4:10" ht="15">
      <c r="D2" s="5"/>
      <c r="E2" s="121"/>
      <c r="F2" s="122"/>
      <c r="G2" s="122"/>
      <c r="H2" s="121" t="s">
        <v>28</v>
      </c>
      <c r="I2" s="122"/>
      <c r="J2" s="122"/>
    </row>
    <row r="3" spans="4:10" ht="15">
      <c r="D3" s="5"/>
      <c r="E3" s="121"/>
      <c r="F3" s="122"/>
      <c r="G3" s="122"/>
      <c r="H3" s="121" t="s">
        <v>11</v>
      </c>
      <c r="I3" s="122"/>
      <c r="J3" s="122"/>
    </row>
    <row r="4" spans="4:10" ht="15">
      <c r="D4" s="5"/>
      <c r="E4" s="121"/>
      <c r="F4" s="122"/>
      <c r="G4" s="122"/>
      <c r="H4" s="121" t="s">
        <v>29</v>
      </c>
      <c r="I4" s="122"/>
      <c r="J4" s="122"/>
    </row>
    <row r="5" spans="4:10" ht="15">
      <c r="D5" s="5"/>
      <c r="E5" s="42"/>
      <c r="F5" s="43"/>
      <c r="G5" s="43"/>
      <c r="H5" s="42"/>
      <c r="I5" s="43"/>
      <c r="J5" s="43"/>
    </row>
    <row r="6" spans="4:6" ht="15">
      <c r="D6" s="5"/>
      <c r="E6" s="5"/>
      <c r="F6" s="5"/>
    </row>
    <row r="7" spans="1:9" ht="18">
      <c r="A7" s="123" t="s">
        <v>19</v>
      </c>
      <c r="B7" s="123"/>
      <c r="C7" s="123"/>
      <c r="D7" s="123"/>
      <c r="E7" s="123"/>
      <c r="F7" s="123"/>
      <c r="G7" s="123"/>
      <c r="H7" s="122"/>
      <c r="I7" s="122"/>
    </row>
    <row r="8" spans="1:9" ht="18">
      <c r="A8" s="44"/>
      <c r="B8" s="44"/>
      <c r="C8" s="44"/>
      <c r="D8" s="44"/>
      <c r="E8" s="44"/>
      <c r="F8" s="44"/>
      <c r="G8" s="44"/>
      <c r="H8" s="43"/>
      <c r="I8" s="43"/>
    </row>
    <row r="9" ht="16.5" customHeight="1"/>
    <row r="10" spans="1:10" ht="15" customHeight="1">
      <c r="A10" s="7" t="s">
        <v>3</v>
      </c>
      <c r="B10" s="7"/>
      <c r="C10" s="12"/>
      <c r="D10" s="124" t="s">
        <v>2</v>
      </c>
      <c r="E10" s="126" t="s">
        <v>9</v>
      </c>
      <c r="F10" s="119"/>
      <c r="G10" s="127"/>
      <c r="H10" s="118" t="s">
        <v>10</v>
      </c>
      <c r="I10" s="119"/>
      <c r="J10" s="120"/>
    </row>
    <row r="11" spans="1:10" ht="31.5" customHeight="1" thickBot="1">
      <c r="A11" s="13" t="s">
        <v>0</v>
      </c>
      <c r="B11" s="13" t="s">
        <v>1</v>
      </c>
      <c r="C11" s="13" t="s">
        <v>5</v>
      </c>
      <c r="D11" s="125"/>
      <c r="E11" s="106" t="s">
        <v>6</v>
      </c>
      <c r="F11" s="38" t="s">
        <v>7</v>
      </c>
      <c r="G11" s="39" t="s">
        <v>14</v>
      </c>
      <c r="H11" s="40" t="s">
        <v>6</v>
      </c>
      <c r="I11" s="38" t="s">
        <v>7</v>
      </c>
      <c r="J11" s="46" t="s">
        <v>15</v>
      </c>
    </row>
    <row r="12" spans="1:10" ht="15.75">
      <c r="A12" s="24">
        <v>801</v>
      </c>
      <c r="B12" s="24"/>
      <c r="C12" s="75"/>
      <c r="D12" s="64" t="s">
        <v>27</v>
      </c>
      <c r="E12" s="23"/>
      <c r="F12" s="8"/>
      <c r="G12" s="10"/>
      <c r="H12" s="110">
        <f>SUM(H13)</f>
        <v>8081</v>
      </c>
      <c r="I12" s="111"/>
      <c r="J12" s="112">
        <f>SUM(H12:I12)</f>
        <v>8081</v>
      </c>
    </row>
    <row r="13" spans="1:10" ht="15.75">
      <c r="A13" s="22"/>
      <c r="B13" s="100">
        <v>80195</v>
      </c>
      <c r="C13" s="101"/>
      <c r="D13" s="102" t="s">
        <v>20</v>
      </c>
      <c r="E13" s="28"/>
      <c r="F13" s="29"/>
      <c r="G13" s="30"/>
      <c r="H13" s="107">
        <f>SUM(H14)</f>
        <v>8081</v>
      </c>
      <c r="I13" s="108"/>
      <c r="J13" s="109">
        <f>SUM(H13:I13)</f>
        <v>8081</v>
      </c>
    </row>
    <row r="14" spans="1:10" ht="30">
      <c r="A14" s="22"/>
      <c r="B14" s="103"/>
      <c r="C14" s="104">
        <v>2030</v>
      </c>
      <c r="D14" s="105" t="s">
        <v>26</v>
      </c>
      <c r="E14" s="28"/>
      <c r="F14" s="29"/>
      <c r="G14" s="30"/>
      <c r="H14" s="113">
        <v>8081</v>
      </c>
      <c r="I14" s="114"/>
      <c r="J14" s="115">
        <f>SUM(H14:I14)</f>
        <v>8081</v>
      </c>
    </row>
    <row r="15" spans="1:10" ht="15" thickBot="1">
      <c r="A15" s="22"/>
      <c r="B15" s="99"/>
      <c r="C15" s="99"/>
      <c r="D15" s="66"/>
      <c r="E15" s="37"/>
      <c r="F15" s="38"/>
      <c r="G15" s="39"/>
      <c r="H15" s="40"/>
      <c r="I15" s="38"/>
      <c r="J15" s="46"/>
    </row>
    <row r="16" spans="1:10" ht="15.75">
      <c r="A16" s="61" t="s">
        <v>23</v>
      </c>
      <c r="B16" s="74"/>
      <c r="C16" s="75"/>
      <c r="D16" s="76" t="s">
        <v>22</v>
      </c>
      <c r="E16" s="28"/>
      <c r="F16" s="29"/>
      <c r="G16" s="30"/>
      <c r="H16" s="41">
        <f>SUM(H17)</f>
        <v>0</v>
      </c>
      <c r="I16" s="53">
        <f>SUM(I17)</f>
        <v>160</v>
      </c>
      <c r="J16" s="47">
        <f>SUM(H16:I16)</f>
        <v>160</v>
      </c>
    </row>
    <row r="17" spans="1:10" ht="15">
      <c r="A17" s="62"/>
      <c r="B17" s="65">
        <v>85195</v>
      </c>
      <c r="C17" s="77"/>
      <c r="D17" s="78" t="s">
        <v>20</v>
      </c>
      <c r="E17" s="23"/>
      <c r="F17" s="8"/>
      <c r="G17" s="10"/>
      <c r="H17" s="54">
        <f>SUM(H18)</f>
        <v>0</v>
      </c>
      <c r="I17" s="73">
        <f>SUM(I18)</f>
        <v>160</v>
      </c>
      <c r="J17" s="55">
        <f>SUM(H17:I17)</f>
        <v>160</v>
      </c>
    </row>
    <row r="18" spans="1:10" ht="31.5" customHeight="1">
      <c r="A18" s="63"/>
      <c r="B18" s="79"/>
      <c r="C18" s="79">
        <v>2010</v>
      </c>
      <c r="D18" s="32" t="s">
        <v>21</v>
      </c>
      <c r="E18" s="23"/>
      <c r="F18" s="8"/>
      <c r="G18" s="10"/>
      <c r="H18" s="56"/>
      <c r="I18" s="51">
        <v>160</v>
      </c>
      <c r="J18" s="52">
        <f>SUM(H18:I18)</f>
        <v>160</v>
      </c>
    </row>
    <row r="19" spans="1:10" ht="15" thickBot="1">
      <c r="A19" s="22"/>
      <c r="B19" s="58"/>
      <c r="C19" s="59"/>
      <c r="D19" s="60"/>
      <c r="E19" s="37"/>
      <c r="F19" s="38"/>
      <c r="G19" s="39"/>
      <c r="H19" s="40"/>
      <c r="I19" s="38"/>
      <c r="J19" s="46"/>
    </row>
    <row r="20" spans="1:10" ht="15.75">
      <c r="A20" s="24">
        <v>852</v>
      </c>
      <c r="B20" s="25"/>
      <c r="C20" s="26"/>
      <c r="D20" s="64" t="s">
        <v>16</v>
      </c>
      <c r="E20" s="27">
        <f aca="true" t="shared" si="0" ref="E20:J20">E21+E24+E27</f>
        <v>14095</v>
      </c>
      <c r="F20" s="27">
        <f t="shared" si="0"/>
        <v>0</v>
      </c>
      <c r="G20" s="27">
        <f t="shared" si="0"/>
        <v>14095</v>
      </c>
      <c r="H20" s="41">
        <f t="shared" si="0"/>
        <v>114300</v>
      </c>
      <c r="I20" s="41">
        <f t="shared" si="0"/>
        <v>0</v>
      </c>
      <c r="J20" s="98">
        <f t="shared" si="0"/>
        <v>114300</v>
      </c>
    </row>
    <row r="21" spans="1:10" ht="16.5" customHeight="1">
      <c r="A21" s="65"/>
      <c r="B21" s="85">
        <v>85214</v>
      </c>
      <c r="C21" s="85"/>
      <c r="D21" s="86" t="s">
        <v>24</v>
      </c>
      <c r="E21" s="94">
        <f>SUM(E22)</f>
        <v>13000</v>
      </c>
      <c r="F21" s="31"/>
      <c r="G21" s="34">
        <f>SUM(E21:F21)</f>
        <v>13000</v>
      </c>
      <c r="H21" s="67"/>
      <c r="I21" s="35"/>
      <c r="J21" s="48"/>
    </row>
    <row r="22" spans="1:10" ht="28.5">
      <c r="A22" s="21"/>
      <c r="B22" s="57"/>
      <c r="C22" s="45" t="s">
        <v>17</v>
      </c>
      <c r="D22" s="32" t="s">
        <v>18</v>
      </c>
      <c r="E22" s="33">
        <v>13000</v>
      </c>
      <c r="F22" s="14"/>
      <c r="G22" s="89">
        <f>SUM(E22:F22)</f>
        <v>13000</v>
      </c>
      <c r="H22" s="68"/>
      <c r="I22" s="36"/>
      <c r="J22" s="49"/>
    </row>
    <row r="23" spans="1:10" ht="15">
      <c r="A23" s="21"/>
      <c r="B23" s="70"/>
      <c r="C23" s="71"/>
      <c r="D23" s="72"/>
      <c r="E23" s="80"/>
      <c r="F23" s="81"/>
      <c r="G23" s="89"/>
      <c r="H23" s="82"/>
      <c r="I23" s="83"/>
      <c r="J23" s="84"/>
    </row>
    <row r="24" spans="1:10" ht="15">
      <c r="A24" s="21"/>
      <c r="B24" s="85">
        <v>85219</v>
      </c>
      <c r="C24" s="85"/>
      <c r="D24" s="86" t="s">
        <v>25</v>
      </c>
      <c r="E24" s="91">
        <f>SUM(E25)</f>
        <v>1095</v>
      </c>
      <c r="F24" s="92"/>
      <c r="G24" s="93">
        <f>SUM(E24)</f>
        <v>1095</v>
      </c>
      <c r="H24" s="82"/>
      <c r="I24" s="83"/>
      <c r="J24" s="84"/>
    </row>
    <row r="25" spans="1:10" ht="28.5">
      <c r="A25" s="21"/>
      <c r="B25" s="70"/>
      <c r="C25" s="45" t="s">
        <v>17</v>
      </c>
      <c r="D25" s="32" t="s">
        <v>18</v>
      </c>
      <c r="E25" s="80">
        <v>1095</v>
      </c>
      <c r="F25" s="81"/>
      <c r="G25" s="89">
        <f>SUM(E25:F25)</f>
        <v>1095</v>
      </c>
      <c r="H25" s="82"/>
      <c r="I25" s="83"/>
      <c r="J25" s="84"/>
    </row>
    <row r="26" spans="1:10" ht="15">
      <c r="A26" s="21"/>
      <c r="B26" s="70"/>
      <c r="C26" s="71"/>
      <c r="D26" s="72"/>
      <c r="E26" s="80"/>
      <c r="F26" s="81"/>
      <c r="G26" s="89"/>
      <c r="H26" s="82"/>
      <c r="I26" s="83"/>
      <c r="J26" s="84"/>
    </row>
    <row r="27" spans="1:10" ht="15">
      <c r="A27" s="21"/>
      <c r="B27" s="85">
        <v>85295</v>
      </c>
      <c r="C27" s="85"/>
      <c r="D27" s="87" t="s">
        <v>20</v>
      </c>
      <c r="E27" s="80"/>
      <c r="F27" s="81"/>
      <c r="G27" s="89"/>
      <c r="H27" s="95">
        <f>SUM(H28)</f>
        <v>114300</v>
      </c>
      <c r="I27" s="96"/>
      <c r="J27" s="97">
        <f>SUM(H27)</f>
        <v>114300</v>
      </c>
    </row>
    <row r="28" spans="1:10" ht="28.5">
      <c r="A28" s="21"/>
      <c r="B28" s="79"/>
      <c r="C28" s="79">
        <v>2030</v>
      </c>
      <c r="D28" s="88" t="s">
        <v>26</v>
      </c>
      <c r="E28" s="80"/>
      <c r="F28" s="81"/>
      <c r="G28" s="89"/>
      <c r="H28" s="82">
        <v>114300</v>
      </c>
      <c r="I28" s="83"/>
      <c r="J28" s="84">
        <f>SUM(H28:I28)</f>
        <v>114300</v>
      </c>
    </row>
    <row r="29" spans="1:10" ht="15">
      <c r="A29" s="21"/>
      <c r="B29" s="70"/>
      <c r="C29" s="71"/>
      <c r="D29" s="72"/>
      <c r="E29" s="80"/>
      <c r="F29" s="81"/>
      <c r="G29" s="89"/>
      <c r="H29" s="82"/>
      <c r="I29" s="83"/>
      <c r="J29" s="84"/>
    </row>
    <row r="30" spans="1:10" ht="15.75" thickBot="1">
      <c r="A30" s="15"/>
      <c r="B30" s="16"/>
      <c r="C30" s="16"/>
      <c r="D30" s="17"/>
      <c r="E30" s="20"/>
      <c r="F30" s="18"/>
      <c r="G30" s="90"/>
      <c r="H30" s="69"/>
      <c r="I30" s="19"/>
      <c r="J30" s="50"/>
    </row>
    <row r="31" spans="1:10" ht="12.75" customHeight="1">
      <c r="A31" s="132" t="s">
        <v>4</v>
      </c>
      <c r="B31" s="133"/>
      <c r="C31" s="133"/>
      <c r="D31" s="133"/>
      <c r="E31" s="136">
        <f aca="true" t="shared" si="1" ref="E31:J31">E12+E16+E20</f>
        <v>14095</v>
      </c>
      <c r="F31" s="130">
        <f t="shared" si="1"/>
        <v>0</v>
      </c>
      <c r="G31" s="128">
        <f t="shared" si="1"/>
        <v>14095</v>
      </c>
      <c r="H31" s="138">
        <f t="shared" si="1"/>
        <v>122381</v>
      </c>
      <c r="I31" s="130">
        <f t="shared" si="1"/>
        <v>160</v>
      </c>
      <c r="J31" s="116">
        <f t="shared" si="1"/>
        <v>122541</v>
      </c>
    </row>
    <row r="32" spans="1:10" ht="12.75" customHeight="1">
      <c r="A32" s="134"/>
      <c r="B32" s="135"/>
      <c r="C32" s="135"/>
      <c r="D32" s="135"/>
      <c r="E32" s="137"/>
      <c r="F32" s="131"/>
      <c r="G32" s="129"/>
      <c r="H32" s="139"/>
      <c r="I32" s="131"/>
      <c r="J32" s="117"/>
    </row>
    <row r="33" spans="1:10" ht="12.75" customHeight="1">
      <c r="A33" s="9"/>
      <c r="B33" s="9"/>
      <c r="C33" s="9"/>
      <c r="D33" s="9"/>
      <c r="E33" s="11"/>
      <c r="F33" s="11"/>
      <c r="G33" s="11"/>
      <c r="H33" s="11"/>
      <c r="I33" s="11"/>
      <c r="J33" s="11"/>
    </row>
    <row r="34" spans="1:10" ht="12.75" customHeight="1">
      <c r="A34" s="9"/>
      <c r="B34" s="9"/>
      <c r="C34" s="9"/>
      <c r="D34" s="9"/>
      <c r="E34" s="11"/>
      <c r="F34" s="11"/>
      <c r="G34" s="11"/>
      <c r="H34" s="11"/>
      <c r="I34" s="11"/>
      <c r="J34" s="11"/>
    </row>
    <row r="35" spans="1:10" ht="12.75" customHeight="1">
      <c r="A35" s="9"/>
      <c r="B35" s="9"/>
      <c r="C35" s="9"/>
      <c r="D35" s="9"/>
      <c r="E35" s="11"/>
      <c r="F35" s="11"/>
      <c r="G35" s="11"/>
      <c r="H35" s="11"/>
      <c r="I35" s="11"/>
      <c r="J35" s="11"/>
    </row>
    <row r="36" spans="1:9" ht="15">
      <c r="A36" s="2"/>
      <c r="B36" s="1"/>
      <c r="D36" s="6"/>
      <c r="E36" s="6"/>
      <c r="F36" s="6"/>
      <c r="H36" s="5" t="s">
        <v>12</v>
      </c>
      <c r="I36" s="5"/>
    </row>
    <row r="37" spans="1:9" ht="15">
      <c r="A37" s="2"/>
      <c r="B37" s="1"/>
      <c r="D37" s="6"/>
      <c r="E37" s="6"/>
      <c r="F37" s="6"/>
      <c r="H37" s="5"/>
      <c r="I37" s="5"/>
    </row>
    <row r="38" spans="1:9" ht="15">
      <c r="A38" s="2"/>
      <c r="B38" s="1"/>
      <c r="E38" s="5"/>
      <c r="F38" s="5"/>
      <c r="H38" s="5"/>
      <c r="I38" s="5"/>
    </row>
    <row r="39" spans="1:9" ht="15">
      <c r="A39" s="2"/>
      <c r="B39" s="1"/>
      <c r="D39" s="3"/>
      <c r="E39" s="3"/>
      <c r="F39" s="3"/>
      <c r="H39" s="5" t="s">
        <v>13</v>
      </c>
      <c r="I39" s="5"/>
    </row>
  </sheetData>
  <mergeCells count="19">
    <mergeCell ref="I31:I32"/>
    <mergeCell ref="A31:D32"/>
    <mergeCell ref="E31:E32"/>
    <mergeCell ref="F31:F32"/>
    <mergeCell ref="H31:H32"/>
    <mergeCell ref="E1:G1"/>
    <mergeCell ref="E2:G2"/>
    <mergeCell ref="E3:G3"/>
    <mergeCell ref="E4:G4"/>
    <mergeCell ref="J31:J32"/>
    <mergeCell ref="H10:J10"/>
    <mergeCell ref="H1:J1"/>
    <mergeCell ref="H2:J2"/>
    <mergeCell ref="H3:J3"/>
    <mergeCell ref="H4:J4"/>
    <mergeCell ref="A7:I7"/>
    <mergeCell ref="D10:D11"/>
    <mergeCell ref="E10:G10"/>
    <mergeCell ref="G31:G32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2008-05-12T07:14:27Z</cp:lastPrinted>
  <dcterms:created xsi:type="dcterms:W3CDTF">2000-11-02T08:00:54Z</dcterms:created>
  <dcterms:modified xsi:type="dcterms:W3CDTF">2009-03-06T12:01:08Z</dcterms:modified>
  <cp:category/>
  <cp:version/>
  <cp:contentType/>
  <cp:contentStatus/>
</cp:coreProperties>
</file>