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<sst xmlns="http://schemas.openxmlformats.org/spreadsheetml/2006/main" count="30" uniqueCount="22">
  <si>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</si>
  <si>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</si>
  <si>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</si>
  <si>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</si>
  <si>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</si>
  <si>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</si>
  <si>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</si>
  <si>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</si>
  <si>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Dot.cel.otrz.z b.p. na real.zad.bież.z zakr.admin.rząd.oraz innych zad.zlec.gminie ustawami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</si>
  <si>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</si>
  <si>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</si>
  <si>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</si>
  <si>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</si>
  <si>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2010</t>
  </si>
  <si>
    <t>Świadczenia rodzinne oraz składki na ubezp.emeryt.i rent.z ubezp.społ.</t>
  </si>
  <si>
    <t>Składki na ubezp.zdrow.opł.za osoby pobierające niektóre świadcz.z pomocy społecznej</t>
  </si>
  <si>
    <t>Zasiłki i pomoc w nat.oraz skł.na ubezp.</t>
  </si>
  <si>
    <t>Usługi opiekuńczei specjal.usługi opiekuńcze</t>
  </si>
  <si>
    <t xml:space="preserve">Bezpieczeństwo publiczne i ochrona przeciwpożarowa </t>
  </si>
  <si>
    <t xml:space="preserve">Obrona cywilna </t>
  </si>
  <si>
    <t>Załącznik Nr 5</t>
  </si>
  <si>
    <t>Wykonanie dochodów zadań zleconych z zakresu administracji rządowej za  I półrocze 2006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</si>
</sst>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6.00390625" style="0" customWidth="1"/>
    <col min="6" max="6" width="12.00390625" style="0" customWidth="1"/>
  </cols>
  <sheetData>
    <row r="1" ht="15">
      <c r="E1" s="13" t="s">
        <v>20</v>
      </c>
    </row>
    <row r="2" ht="12.75">
      <c r="B2" s="2"/>
    </row>
    <row r="4" spans="3:9" ht="39" customHeight="1">
      <c r="C4" s="68" t="s">
        <v>21</v>
      </c>
      <c r="D4" s="69"/>
      <c r="E4" s="69"/>
      <c r="F4" s="12"/>
      <c r="G4" s="12"/>
      <c r="H4" s="12"/>
      <c r="I4" s="12"/>
    </row>
    <row r="6" ht="13.5" thickBot="1">
      <c r="E6" s="12"/>
    </row>
    <row r="7" spans="1:6" ht="13.5" thickTop="1">
      <c r="A7" s="23" t="s">
        <v>5</v>
      </c>
      <c r="B7" s="24"/>
      <c r="C7" s="32"/>
      <c r="D7" s="70" t="s">
        <v>2</v>
      </c>
      <c r="E7" s="70" t="s">
        <v>11</v>
      </c>
      <c r="F7" s="70" t="s">
        <v>12</v>
      </c>
    </row>
    <row r="8" spans="1:6" ht="12.75">
      <c r="A8" s="25" t="s">
        <v>0</v>
      </c>
      <c r="B8" s="8" t="s">
        <v>1</v>
      </c>
      <c r="C8" s="33"/>
      <c r="D8" s="71"/>
      <c r="E8" s="71"/>
      <c r="F8" s="71"/>
    </row>
    <row r="9" spans="1:7" ht="12.75">
      <c r="A9" s="26">
        <v>750</v>
      </c>
      <c r="B9" s="9"/>
      <c r="C9" s="34"/>
      <c r="D9" s="16" t="s">
        <v>3</v>
      </c>
      <c r="E9" s="45">
        <f>E10</f>
        <v>232992</v>
      </c>
      <c r="F9" s="45">
        <f>F10</f>
        <v>125454</v>
      </c>
      <c r="G9" s="1"/>
    </row>
    <row r="10" spans="1:7" ht="12.75">
      <c r="A10" s="26"/>
      <c r="B10" s="11">
        <v>75011</v>
      </c>
      <c r="C10" s="35"/>
      <c r="D10" s="17" t="s">
        <v>4</v>
      </c>
      <c r="E10" s="46">
        <f>SUM(E11)</f>
        <v>232992</v>
      </c>
      <c r="F10" s="46">
        <f>SUM(F11)</f>
        <v>125454</v>
      </c>
      <c r="G10" s="4"/>
    </row>
    <row r="11" spans="1:7" ht="27" customHeight="1">
      <c r="A11" s="26"/>
      <c r="B11" s="11"/>
      <c r="C11" s="36" t="s">
        <v>13</v>
      </c>
      <c r="D11" s="18" t="s">
        <v>8</v>
      </c>
      <c r="E11" s="47">
        <v>232992</v>
      </c>
      <c r="F11" s="47">
        <v>125454</v>
      </c>
      <c r="G11" s="1"/>
    </row>
    <row r="12" spans="1:7" ht="16.5" customHeight="1">
      <c r="A12" s="27"/>
      <c r="B12" s="10"/>
      <c r="C12" s="37"/>
      <c r="D12" s="40"/>
      <c r="E12" s="48"/>
      <c r="F12" s="48"/>
      <c r="G12" s="1"/>
    </row>
    <row r="13" spans="1:7" ht="27" customHeight="1">
      <c r="A13" s="26">
        <v>751</v>
      </c>
      <c r="B13" s="11"/>
      <c r="C13" s="38"/>
      <c r="D13" s="20" t="s">
        <v>9</v>
      </c>
      <c r="E13" s="45">
        <f>E14</f>
        <v>5040</v>
      </c>
      <c r="F13" s="45">
        <f>F14</f>
        <v>2520</v>
      </c>
      <c r="G13" s="1"/>
    </row>
    <row r="14" spans="1:7" ht="15" customHeight="1">
      <c r="A14" s="28"/>
      <c r="B14" s="11">
        <v>75101</v>
      </c>
      <c r="C14" s="38"/>
      <c r="D14" s="19" t="s">
        <v>10</v>
      </c>
      <c r="E14" s="46">
        <f>SUM(E15)</f>
        <v>5040</v>
      </c>
      <c r="F14" s="46">
        <f>SUM(F15)</f>
        <v>2520</v>
      </c>
      <c r="G14" s="1"/>
    </row>
    <row r="15" spans="1:7" ht="34.5" customHeight="1">
      <c r="A15" s="28"/>
      <c r="B15" s="11"/>
      <c r="C15" s="38" t="s">
        <v>13</v>
      </c>
      <c r="D15" s="22" t="s">
        <v>8</v>
      </c>
      <c r="E15" s="49">
        <v>5040</v>
      </c>
      <c r="F15" s="49">
        <v>2520</v>
      </c>
      <c r="G15" s="1"/>
    </row>
    <row r="16" spans="1:7" ht="15" customHeight="1">
      <c r="A16" s="42"/>
      <c r="B16" s="10"/>
      <c r="C16" s="43"/>
      <c r="D16" s="44"/>
      <c r="E16" s="50"/>
      <c r="F16" s="50"/>
      <c r="G16" s="1"/>
    </row>
    <row r="17" spans="1:7" ht="34.5" customHeight="1">
      <c r="A17" s="26">
        <v>754</v>
      </c>
      <c r="B17" s="14"/>
      <c r="C17" s="39"/>
      <c r="D17" s="20" t="s">
        <v>18</v>
      </c>
      <c r="E17" s="45">
        <f>SUM(E18)</f>
        <v>500</v>
      </c>
      <c r="F17" s="45">
        <f>SUM(F18)</f>
        <v>500</v>
      </c>
      <c r="G17" s="1"/>
    </row>
    <row r="18" spans="1:7" ht="16.5" customHeight="1">
      <c r="A18" s="28"/>
      <c r="B18" s="11">
        <v>75414</v>
      </c>
      <c r="C18" s="38"/>
      <c r="D18" s="19" t="s">
        <v>19</v>
      </c>
      <c r="E18" s="46">
        <f>SUM(E19)</f>
        <v>500</v>
      </c>
      <c r="F18" s="46">
        <f>SUM(F19)</f>
        <v>500</v>
      </c>
      <c r="G18" s="1"/>
    </row>
    <row r="19" spans="1:7" ht="30" customHeight="1">
      <c r="A19" s="28"/>
      <c r="B19" s="11"/>
      <c r="C19" s="38" t="s">
        <v>13</v>
      </c>
      <c r="D19" s="22" t="s">
        <v>8</v>
      </c>
      <c r="E19" s="49">
        <v>500</v>
      </c>
      <c r="F19" s="49">
        <v>500</v>
      </c>
      <c r="G19" s="1"/>
    </row>
    <row r="20" spans="1:7" ht="17.25" customHeight="1">
      <c r="A20" s="42"/>
      <c r="B20" s="10"/>
      <c r="C20" s="43"/>
      <c r="D20" s="40"/>
      <c r="E20" s="50"/>
      <c r="F20" s="50"/>
      <c r="G20" s="1"/>
    </row>
    <row r="21" spans="1:6" ht="18" customHeight="1">
      <c r="A21" s="26">
        <v>852</v>
      </c>
      <c r="B21" s="7"/>
      <c r="C21" s="29"/>
      <c r="D21" s="16" t="s">
        <v>6</v>
      </c>
      <c r="E21" s="51">
        <f>E22+E25+E28+E31</f>
        <v>10236360</v>
      </c>
      <c r="F21" s="51">
        <f>F22+F25+F28+F31</f>
        <v>5147875</v>
      </c>
    </row>
    <row r="22" spans="1:6" ht="26.25" customHeight="1">
      <c r="A22" s="26"/>
      <c r="B22" s="5">
        <v>85212</v>
      </c>
      <c r="C22" s="30"/>
      <c r="D22" s="19" t="s">
        <v>14</v>
      </c>
      <c r="E22" s="52">
        <f>SUM(E23:E23)</f>
        <v>9594000</v>
      </c>
      <c r="F22" s="52">
        <f>SUM(F23:F23)</f>
        <v>4806885</v>
      </c>
    </row>
    <row r="23" spans="1:6" ht="26.25" customHeight="1">
      <c r="A23" s="26"/>
      <c r="B23" s="7"/>
      <c r="C23" s="29">
        <v>2010</v>
      </c>
      <c r="D23" s="22" t="s">
        <v>8</v>
      </c>
      <c r="E23" s="53">
        <v>9594000</v>
      </c>
      <c r="F23" s="53">
        <v>4806885</v>
      </c>
    </row>
    <row r="24" spans="1:6" ht="13.5" customHeight="1">
      <c r="A24" s="26"/>
      <c r="B24" s="7"/>
      <c r="C24" s="29"/>
      <c r="D24" s="21"/>
      <c r="E24" s="53"/>
      <c r="F24" s="51"/>
    </row>
    <row r="25" spans="1:6" ht="29.25" customHeight="1">
      <c r="A25" s="26"/>
      <c r="B25" s="5">
        <v>85213</v>
      </c>
      <c r="C25" s="30"/>
      <c r="D25" s="19" t="s">
        <v>15</v>
      </c>
      <c r="E25" s="52">
        <f>SUM(E26)</f>
        <v>47000</v>
      </c>
      <c r="F25" s="52">
        <f>SUM(F26)</f>
        <v>23610</v>
      </c>
    </row>
    <row r="26" spans="1:6" ht="30.75" customHeight="1">
      <c r="A26" s="26"/>
      <c r="B26" s="7"/>
      <c r="C26" s="29">
        <v>2010</v>
      </c>
      <c r="D26" s="18" t="s">
        <v>8</v>
      </c>
      <c r="E26" s="54">
        <v>47000</v>
      </c>
      <c r="F26" s="54">
        <v>23610</v>
      </c>
    </row>
    <row r="27" spans="1:6" ht="12.75">
      <c r="A27" s="26"/>
      <c r="B27" s="7"/>
      <c r="C27" s="29"/>
      <c r="D27" s="15"/>
      <c r="E27" s="54"/>
      <c r="F27" s="54"/>
    </row>
    <row r="28" spans="1:6" ht="15.75" customHeight="1">
      <c r="A28" s="26"/>
      <c r="B28" s="5">
        <v>85214</v>
      </c>
      <c r="C28" s="30"/>
      <c r="D28" s="19" t="s">
        <v>16</v>
      </c>
      <c r="E28" s="52">
        <f>SUM(E29)</f>
        <v>480000</v>
      </c>
      <c r="F28" s="52">
        <f>SUM(F29)</f>
        <v>254900</v>
      </c>
    </row>
    <row r="29" spans="1:6" ht="28.5" customHeight="1">
      <c r="A29" s="26"/>
      <c r="B29" s="7"/>
      <c r="C29" s="29">
        <v>2010</v>
      </c>
      <c r="D29" s="18" t="s">
        <v>8</v>
      </c>
      <c r="E29" s="54">
        <v>480000</v>
      </c>
      <c r="F29" s="54">
        <v>254900</v>
      </c>
    </row>
    <row r="30" spans="1:6" ht="16.5" customHeight="1">
      <c r="A30" s="26"/>
      <c r="B30" s="7"/>
      <c r="C30" s="29"/>
      <c r="D30" s="18"/>
      <c r="E30" s="55"/>
      <c r="F30" s="54"/>
    </row>
    <row r="31" spans="1:6" ht="20.25" customHeight="1">
      <c r="A31" s="26"/>
      <c r="B31" s="5">
        <v>85228</v>
      </c>
      <c r="C31" s="30"/>
      <c r="D31" s="19" t="s">
        <v>17</v>
      </c>
      <c r="E31" s="56">
        <f>SUM(E32)</f>
        <v>115360</v>
      </c>
      <c r="F31" s="56">
        <f>SUM(F32)</f>
        <v>62480</v>
      </c>
    </row>
    <row r="32" spans="1:6" ht="28.5" customHeight="1">
      <c r="A32" s="26"/>
      <c r="B32" s="7"/>
      <c r="C32" s="29">
        <v>2010</v>
      </c>
      <c r="D32" s="18" t="s">
        <v>8</v>
      </c>
      <c r="E32" s="55">
        <v>115360</v>
      </c>
      <c r="F32" s="54">
        <v>62480</v>
      </c>
    </row>
    <row r="33" spans="1:6" ht="12.75">
      <c r="A33" s="27"/>
      <c r="B33" s="6"/>
      <c r="C33" s="31"/>
      <c r="D33" s="41"/>
      <c r="E33" s="57"/>
      <c r="F33" s="57"/>
    </row>
    <row r="34" spans="1:6" ht="12.75" customHeight="1">
      <c r="A34" s="58" t="s">
        <v>7</v>
      </c>
      <c r="B34" s="59"/>
      <c r="C34" s="59"/>
      <c r="D34" s="60"/>
      <c r="E34" s="64">
        <f>E9+E13+E17+E21</f>
        <v>10474892</v>
      </c>
      <c r="F34" s="66">
        <f>F9+F13+F17+F21</f>
        <v>5276349</v>
      </c>
    </row>
    <row r="35" spans="1:6" ht="12.75" customHeight="1">
      <c r="A35" s="61"/>
      <c r="B35" s="62"/>
      <c r="C35" s="62"/>
      <c r="D35" s="63"/>
      <c r="E35" s="65"/>
      <c r="F35" s="67"/>
    </row>
    <row r="36" spans="1:6" ht="12.75">
      <c r="A36" s="3"/>
      <c r="B36" s="1"/>
      <c r="C36" s="1"/>
      <c r="D36" s="1"/>
      <c r="E36" s="1"/>
      <c r="F36" s="1"/>
    </row>
    <row r="37" spans="1:6" ht="12.75">
      <c r="A37" s="3"/>
      <c r="B37" s="3"/>
      <c r="C37" s="1"/>
      <c r="D37" s="1"/>
      <c r="E37" s="1"/>
      <c r="F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3"/>
      <c r="B48" s="1"/>
    </row>
    <row r="49" spans="1:2" ht="12.75">
      <c r="A49" s="3"/>
      <c r="B49" s="1"/>
    </row>
    <row r="50" spans="1:2" ht="12.75">
      <c r="A50" s="3"/>
      <c r="B50" s="1"/>
    </row>
    <row r="51" spans="1:2" ht="12.75">
      <c r="A51" s="3"/>
      <c r="B51" s="1"/>
    </row>
    <row r="52" spans="1:2" ht="12.75">
      <c r="A52" s="1"/>
      <c r="B52" s="1"/>
    </row>
  </sheetData>
  <mergeCells count="7">
    <mergeCell ref="A34:D35"/>
    <mergeCell ref="E34:E35"/>
    <mergeCell ref="F34:F35"/>
    <mergeCell ref="C4:E4"/>
    <mergeCell ref="D7:D8"/>
    <mergeCell ref="E7:E8"/>
    <mergeCell ref="F7:F8"/>
  </mergeCells>
  <printOptions horizontalCentered="1"/>
  <pageMargins left="0.7874015748031497" right="0.3937007874015748" top="0.5905511811023623" bottom="0.98425196850393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2006-08-11T06:54:23Z</cp:lastPrinted>
  <dcterms:created xsi:type="dcterms:W3CDTF">2000-11-02T08:00:54Z</dcterms:created>
  <dcterms:modified xsi:type="dcterms:W3CDTF">2006-08-11T06:54:25Z</dcterms:modified>
  <cp:category/>
  <cp:version/>
  <cp:contentType/>
  <cp:contentStatus/>
</cp:coreProperties>
</file>