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<sst xmlns="http://schemas.openxmlformats.org/spreadsheetml/2006/main" count="106" uniqueCount="67">
  <si>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</si>
  <si>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</si>
  <si>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</si>
  <si>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</si>
  <si>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</si>
  <si>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</si>
  <si>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</si>
  <si>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</si>
  <si>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</si>
  <si>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</si>
  <si>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</si>
  <si>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</si>
  <si>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</si>
  <si>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</si>
  <si>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</si>
  <si>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</si>
  <si>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</si>
  <si>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</si>
  <si>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</si>
  <si>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</si>
  <si>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</si>
  <si>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</si>
  <si>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</si>
  <si>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</si>
  <si>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</si>
  <si>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</si>
  <si>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</si>
  <si>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</si>
  <si>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</si>
  <si>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</si>
  <si>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</si>
  <si>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</si>
  <si>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</si>
  <si>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</si>
  <si>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</si>
  <si>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</si>
  <si>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</si>
  <si>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</si>
  <si>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</si>
  <si>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</si>
  <si>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</si>
  <si>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</si>
  <si>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</si>
  <si>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</si>
  <si>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</si>
  <si>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</si>
  <si>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</si>
  <si>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</si>
  <si>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</si>
  <si>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</si>
  <si>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</si>
  <si>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>Zmiana plan wydatków budżetu gminy na 2006 rok.</t>
  </si>
  <si>
    <t>Administracja publiczna</t>
  </si>
  <si>
    <t xml:space="preserve">Zakup usług pozostałych </t>
  </si>
  <si>
    <t>Oświata i wychowanie</t>
  </si>
  <si>
    <t>75075</t>
  </si>
  <si>
    <t>Promocja jednostek samorządu terytorialnego</t>
  </si>
  <si>
    <t xml:space="preserve">Razem plan </t>
  </si>
  <si>
    <t>Odpisy na zakładowy fundusz świadczeń socj.</t>
  </si>
  <si>
    <t>80103</t>
  </si>
  <si>
    <t>Oddziały przedszkolne w szkołach podstawowych</t>
  </si>
  <si>
    <t>Edukacyjna opieka wychowawcza</t>
  </si>
  <si>
    <t>85401</t>
  </si>
  <si>
    <t>Świetlice szkolne</t>
  </si>
  <si>
    <t>do Zarządzenia Nr 145/2006</t>
  </si>
  <si>
    <t>z dnia 16 października 2006r.</t>
  </si>
  <si>
    <t>Załącznik Nr 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</si>
</sst>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7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9" fillId="0" borderId="20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3" fontId="9" fillId="0" borderId="10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12" fillId="0" borderId="21" xfId="0" applyNumberFormat="1" applyFont="1" applyBorder="1" applyAlignment="1">
      <alignment wrapText="1"/>
    </xf>
    <xf numFmtId="3" fontId="8" fillId="0" borderId="22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/>
    </xf>
    <xf numFmtId="3" fontId="13" fillId="0" borderId="21" xfId="0" applyNumberFormat="1" applyFont="1" applyBorder="1" applyAlignment="1">
      <alignment wrapText="1"/>
    </xf>
    <xf numFmtId="3" fontId="7" fillId="0" borderId="22" xfId="0" applyNumberFormat="1" applyFont="1" applyBorder="1" applyAlignment="1">
      <alignment vertical="center" wrapText="1"/>
    </xf>
    <xf numFmtId="3" fontId="13" fillId="0" borderId="21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7" fillId="0" borderId="21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3" fontId="6" fillId="0" borderId="22" xfId="0" applyNumberFormat="1" applyFont="1" applyBorder="1" applyAlignment="1">
      <alignment vertical="center" wrapText="1"/>
    </xf>
    <xf numFmtId="3" fontId="9" fillId="0" borderId="21" xfId="0" applyNumberFormat="1" applyFont="1" applyBorder="1" applyAlignment="1">
      <alignment wrapText="1"/>
    </xf>
    <xf numFmtId="3" fontId="6" fillId="0" borderId="21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vertical="center" wrapText="1"/>
    </xf>
    <xf numFmtId="3" fontId="9" fillId="0" borderId="24" xfId="0" applyNumberFormat="1" applyFont="1" applyBorder="1" applyAlignment="1">
      <alignment wrapText="1"/>
    </xf>
    <xf numFmtId="3" fontId="6" fillId="0" borderId="24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wrapText="1"/>
    </xf>
    <xf numFmtId="3" fontId="8" fillId="0" borderId="21" xfId="0" applyNumberFormat="1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wrapText="1"/>
    </xf>
    <xf numFmtId="3" fontId="6" fillId="0" borderId="22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wrapText="1"/>
    </xf>
    <xf numFmtId="3" fontId="8" fillId="0" borderId="22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6" fillId="0" borderId="28" xfId="0" applyNumberFormat="1" applyFont="1" applyBorder="1" applyAlignment="1">
      <alignment horizontal="right"/>
    </xf>
    <xf numFmtId="3" fontId="13" fillId="0" borderId="29" xfId="0" applyNumberFormat="1" applyFont="1" applyBorder="1" applyAlignment="1">
      <alignment/>
    </xf>
    <xf numFmtId="3" fontId="6" fillId="0" borderId="24" xfId="0" applyNumberFormat="1" applyFont="1" applyBorder="1" applyAlignment="1">
      <alignment horizontal="right"/>
    </xf>
    <xf numFmtId="49" fontId="8" fillId="0" borderId="2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wrapText="1"/>
    </xf>
    <xf numFmtId="3" fontId="16" fillId="0" borderId="1" xfId="0" applyNumberFormat="1" applyFont="1" applyBorder="1" applyAlignment="1">
      <alignment/>
    </xf>
    <xf numFmtId="49" fontId="4" fillId="0" borderId="33" xfId="0" applyNumberFormat="1" applyFont="1" applyAlignment="1">
      <alignment horizontal="center"/>
    </xf>
    <xf numFmtId="49" fontId="16" fillId="0" borderId="1" xfId="0" applyNumberFormat="1" applyFont="1" applyAlignment="1">
      <alignment horizontal="center"/>
    </xf>
    <xf numFmtId="3" fontId="16" fillId="0" borderId="1" xfId="0" applyNumberFormat="1" applyFont="1" applyAlignment="1">
      <alignment/>
    </xf>
    <xf numFmtId="49" fontId="7" fillId="0" borderId="2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8" fillId="0" borderId="0" xfId="0" applyNumberFormat="1" applyFont="1" applyBorder="1" applyAlignment="1">
      <alignment/>
    </xf>
    <xf numFmtId="3" fontId="6" fillId="0" borderId="13" xfId="0" applyNumberFormat="1" applyFont="1" applyBorder="1" applyAlignment="1">
      <alignment wrapText="1"/>
    </xf>
    <xf numFmtId="3" fontId="7" fillId="0" borderId="23" xfId="0" applyNumberFormat="1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3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5" zoomScaleNormal="75" workbookViewId="0" topLeftCell="C1">
      <selection activeCell="D2" sqref="D2"/>
    </sheetView>
  </sheetViews>
  <sheetFormatPr defaultColWidth="9.140625" defaultRowHeight="12.75"/>
  <cols>
    <col min="1" max="1" width="4.57421875" style="31" customWidth="1"/>
    <col min="2" max="2" width="7.140625" style="31" customWidth="1"/>
    <col min="3" max="3" width="6.421875" style="31" customWidth="1"/>
    <col min="4" max="4" width="53.8515625" style="31" customWidth="1"/>
    <col min="5" max="5" width="15.28125" style="31" customWidth="1"/>
    <col min="6" max="6" width="13.00390625" style="31" customWidth="1"/>
    <col min="7" max="7" width="12.28125" style="31" customWidth="1"/>
    <col min="8" max="8" width="13.28125" style="31" customWidth="1"/>
    <col min="9" max="9" width="15.28125" style="31" customWidth="1"/>
    <col min="10" max="10" width="12.57421875" style="31" customWidth="1"/>
    <col min="11" max="16384" width="9.140625" style="31" customWidth="1"/>
  </cols>
  <sheetData>
    <row r="1" spans="1:10" s="48" customFormat="1" ht="15">
      <c r="A1" s="27"/>
      <c r="B1" s="27"/>
      <c r="C1" s="27"/>
      <c r="D1" s="28"/>
      <c r="E1" s="29"/>
      <c r="F1" s="29"/>
      <c r="G1" s="30"/>
      <c r="H1" s="52" t="s">
        <v>66</v>
      </c>
      <c r="I1" s="53"/>
      <c r="J1" s="53"/>
    </row>
    <row r="2" spans="1:10" s="48" customFormat="1" ht="15">
      <c r="A2" s="27"/>
      <c r="B2" s="27"/>
      <c r="C2" s="27"/>
      <c r="D2" s="28"/>
      <c r="E2" s="29"/>
      <c r="F2" s="29"/>
      <c r="G2" s="30"/>
      <c r="H2" s="52" t="s">
        <v>64</v>
      </c>
      <c r="I2" s="53"/>
      <c r="J2" s="53"/>
    </row>
    <row r="3" spans="1:10" s="48" customFormat="1" ht="15">
      <c r="A3" s="27"/>
      <c r="B3" s="27"/>
      <c r="C3" s="27"/>
      <c r="D3" s="28"/>
      <c r="E3" s="29"/>
      <c r="F3" s="29"/>
      <c r="G3" s="30"/>
      <c r="H3" s="52" t="s">
        <v>48</v>
      </c>
      <c r="I3" s="53"/>
      <c r="J3" s="53"/>
    </row>
    <row r="4" spans="1:10" s="48" customFormat="1" ht="15">
      <c r="A4" s="27"/>
      <c r="B4" s="27"/>
      <c r="C4" s="27"/>
      <c r="D4" s="28"/>
      <c r="E4" s="29"/>
      <c r="F4" s="29"/>
      <c r="G4" s="30"/>
      <c r="H4" s="52" t="s">
        <v>65</v>
      </c>
      <c r="I4" s="53"/>
      <c r="J4" s="53"/>
    </row>
    <row r="5" spans="1:10" s="48" customFormat="1" ht="15.75">
      <c r="A5" s="134" t="s">
        <v>51</v>
      </c>
      <c r="B5" s="135"/>
      <c r="C5" s="135"/>
      <c r="D5" s="135"/>
      <c r="E5" s="135"/>
      <c r="F5" s="135"/>
      <c r="G5" s="136"/>
      <c r="H5" s="136"/>
      <c r="I5" s="136"/>
      <c r="J5" s="31"/>
    </row>
    <row r="6" spans="1:10" s="48" customFormat="1" ht="14.25">
      <c r="A6" s="33"/>
      <c r="B6" s="33"/>
      <c r="C6" s="33"/>
      <c r="D6" s="33"/>
      <c r="E6" s="33"/>
      <c r="F6" s="33"/>
      <c r="G6" s="34"/>
      <c r="H6" s="31"/>
      <c r="I6" s="31"/>
      <c r="J6" s="31"/>
    </row>
    <row r="7" spans="1:10" s="48" customFormat="1" ht="13.5" customHeight="1">
      <c r="A7" s="35" t="s">
        <v>0</v>
      </c>
      <c r="B7" s="35"/>
      <c r="C7" s="36"/>
      <c r="D7" s="132" t="s">
        <v>1</v>
      </c>
      <c r="E7" s="128" t="s">
        <v>46</v>
      </c>
      <c r="F7" s="128"/>
      <c r="G7" s="129"/>
      <c r="H7" s="130" t="s">
        <v>47</v>
      </c>
      <c r="I7" s="128"/>
      <c r="J7" s="131"/>
    </row>
    <row r="8" spans="1:10" s="48" customFormat="1" ht="43.5" customHeight="1">
      <c r="A8" s="35" t="s">
        <v>2</v>
      </c>
      <c r="B8" s="37" t="s">
        <v>3</v>
      </c>
      <c r="C8" s="38" t="s">
        <v>4</v>
      </c>
      <c r="D8" s="133"/>
      <c r="E8" s="39" t="s">
        <v>38</v>
      </c>
      <c r="F8" s="40" t="s">
        <v>39</v>
      </c>
      <c r="G8" s="41" t="s">
        <v>57</v>
      </c>
      <c r="H8" s="54" t="s">
        <v>38</v>
      </c>
      <c r="I8" s="40" t="s">
        <v>39</v>
      </c>
      <c r="J8" s="55" t="s">
        <v>57</v>
      </c>
    </row>
    <row r="9" spans="1:10" s="48" customFormat="1" ht="15">
      <c r="A9" s="115">
        <v>750</v>
      </c>
      <c r="B9" s="116"/>
      <c r="C9" s="117"/>
      <c r="D9" s="118" t="s">
        <v>52</v>
      </c>
      <c r="E9" s="59">
        <f>SUM(E10)</f>
        <v>20000</v>
      </c>
      <c r="F9" s="59">
        <f>SUM(F10)</f>
        <v>0</v>
      </c>
      <c r="G9" s="59">
        <f>SUM(G10)</f>
        <v>20000</v>
      </c>
      <c r="H9" s="59">
        <f>SUM(H10)</f>
        <v>20000</v>
      </c>
      <c r="I9" s="61"/>
      <c r="J9" s="82">
        <f>SUM(H9:I9)</f>
        <v>20000</v>
      </c>
    </row>
    <row r="10" spans="1:10" s="48" customFormat="1" ht="14.25">
      <c r="A10" s="62"/>
      <c r="B10" s="119" t="s">
        <v>55</v>
      </c>
      <c r="C10" s="120"/>
      <c r="D10" s="123" t="s">
        <v>56</v>
      </c>
      <c r="E10" s="84">
        <f>SUM(E11)</f>
        <v>20000</v>
      </c>
      <c r="F10" s="71"/>
      <c r="G10" s="64">
        <f>SUM(E10:F10)</f>
        <v>20000</v>
      </c>
      <c r="H10" s="65">
        <f>SUM(H11:H12)</f>
        <v>20000</v>
      </c>
      <c r="I10" s="66"/>
      <c r="J10" s="67">
        <f>SUM(H10:I10)</f>
        <v>20000</v>
      </c>
    </row>
    <row r="11" spans="1:10" s="48" customFormat="1" ht="14.25">
      <c r="A11" s="62"/>
      <c r="B11" s="104"/>
      <c r="C11" s="105" t="s">
        <v>5</v>
      </c>
      <c r="D11" s="122" t="s">
        <v>6</v>
      </c>
      <c r="E11" s="81">
        <v>20000</v>
      </c>
      <c r="F11" s="71"/>
      <c r="G11" s="85">
        <f>SUM(E11:F11)</f>
        <v>20000</v>
      </c>
      <c r="H11" s="73"/>
      <c r="I11" s="71"/>
      <c r="J11" s="74"/>
    </row>
    <row r="12" spans="1:10" s="48" customFormat="1" ht="14.25">
      <c r="A12" s="62"/>
      <c r="B12" s="104"/>
      <c r="C12" s="105">
        <v>4300</v>
      </c>
      <c r="D12" s="69" t="s">
        <v>53</v>
      </c>
      <c r="E12" s="81"/>
      <c r="F12" s="71"/>
      <c r="G12" s="64"/>
      <c r="H12" s="73">
        <v>20000</v>
      </c>
      <c r="I12" s="71"/>
      <c r="J12" s="74">
        <f>SUM(H12:I12)</f>
        <v>20000</v>
      </c>
    </row>
    <row r="13" spans="1:10" s="48" customFormat="1" ht="14.25">
      <c r="A13" s="75"/>
      <c r="B13" s="106"/>
      <c r="C13" s="107"/>
      <c r="D13" s="125"/>
      <c r="E13" s="86"/>
      <c r="F13" s="76"/>
      <c r="G13" s="126"/>
      <c r="H13" s="78"/>
      <c r="I13" s="76"/>
      <c r="J13" s="79"/>
    </row>
    <row r="14" spans="1:10" s="48" customFormat="1" ht="15">
      <c r="A14" s="58">
        <v>801</v>
      </c>
      <c r="B14" s="100"/>
      <c r="C14" s="101"/>
      <c r="D14" s="113" t="s">
        <v>54</v>
      </c>
      <c r="E14" s="114">
        <f>E15</f>
        <v>1774</v>
      </c>
      <c r="F14" s="61"/>
      <c r="G14" s="60">
        <f>SUM(E14:F14)</f>
        <v>1774</v>
      </c>
      <c r="H14" s="114">
        <f>H15</f>
        <v>1774</v>
      </c>
      <c r="I14" s="61"/>
      <c r="J14" s="82">
        <f>SUM(H14:I14)</f>
        <v>1774</v>
      </c>
    </row>
    <row r="15" spans="1:10" s="48" customFormat="1" ht="14.25">
      <c r="A15" s="62"/>
      <c r="B15" s="102" t="s">
        <v>59</v>
      </c>
      <c r="C15" s="103"/>
      <c r="D15" s="83" t="s">
        <v>60</v>
      </c>
      <c r="E15" s="84">
        <f>SUM(E16:E17)</f>
        <v>1774</v>
      </c>
      <c r="F15" s="66"/>
      <c r="G15" s="64">
        <f>SUM(E15:F15)</f>
        <v>1774</v>
      </c>
      <c r="H15" s="63">
        <f>SUM(H16:H17)</f>
        <v>1774</v>
      </c>
      <c r="I15" s="66"/>
      <c r="J15" s="67">
        <f>SUM(H15:I15)</f>
        <v>1774</v>
      </c>
    </row>
    <row r="16" spans="1:10" s="48" customFormat="1" ht="14.25">
      <c r="A16" s="62"/>
      <c r="B16" s="102"/>
      <c r="C16" s="108" t="s">
        <v>21</v>
      </c>
      <c r="D16" s="68" t="s">
        <v>13</v>
      </c>
      <c r="E16" s="81">
        <v>1774</v>
      </c>
      <c r="F16" s="71"/>
      <c r="G16" s="72">
        <v>1774</v>
      </c>
      <c r="H16" s="70"/>
      <c r="I16" s="66"/>
      <c r="J16" s="74">
        <f>SUM(H16:I16)</f>
        <v>0</v>
      </c>
    </row>
    <row r="17" spans="1:10" s="48" customFormat="1" ht="14.25">
      <c r="A17" s="62"/>
      <c r="B17" s="104"/>
      <c r="C17" s="105" t="s">
        <v>31</v>
      </c>
      <c r="D17" s="80" t="s">
        <v>58</v>
      </c>
      <c r="E17" s="81"/>
      <c r="F17" s="71"/>
      <c r="G17" s="72"/>
      <c r="H17" s="73">
        <v>1774</v>
      </c>
      <c r="I17" s="71"/>
      <c r="J17" s="74">
        <f>SUM(H17:I17)</f>
        <v>1774</v>
      </c>
    </row>
    <row r="18" spans="1:10" s="48" customFormat="1" ht="14.25">
      <c r="A18" s="75"/>
      <c r="B18" s="106"/>
      <c r="C18" s="107"/>
      <c r="D18" s="112"/>
      <c r="E18" s="86"/>
      <c r="F18" s="76"/>
      <c r="G18" s="77"/>
      <c r="H18" s="78"/>
      <c r="I18" s="76"/>
      <c r="J18" s="79"/>
    </row>
    <row r="19" spans="1:10" s="48" customFormat="1" ht="15" customHeight="1">
      <c r="A19" s="58">
        <v>854</v>
      </c>
      <c r="B19" s="109"/>
      <c r="C19" s="108"/>
      <c r="D19" s="124" t="s">
        <v>61</v>
      </c>
      <c r="E19" s="49">
        <v>5715</v>
      </c>
      <c r="F19" s="49"/>
      <c r="G19" s="87">
        <v>5715</v>
      </c>
      <c r="H19" s="49">
        <v>5715</v>
      </c>
      <c r="I19" s="49"/>
      <c r="J19" s="88">
        <f>SUM(H19:I19)</f>
        <v>5715</v>
      </c>
    </row>
    <row r="20" spans="1:10" s="48" customFormat="1" ht="15" customHeight="1">
      <c r="A20" s="58"/>
      <c r="B20" s="109" t="s">
        <v>62</v>
      </c>
      <c r="C20" s="108"/>
      <c r="D20" s="121" t="s">
        <v>63</v>
      </c>
      <c r="E20" s="50">
        <v>5715</v>
      </c>
      <c r="F20" s="50"/>
      <c r="G20" s="89">
        <v>5715</v>
      </c>
      <c r="H20" s="50">
        <v>5715</v>
      </c>
      <c r="I20" s="50"/>
      <c r="J20" s="90">
        <f>SUM(H20:I20)</f>
        <v>5715</v>
      </c>
    </row>
    <row r="21" spans="1:10" s="48" customFormat="1" ht="15" customHeight="1">
      <c r="A21" s="58"/>
      <c r="B21" s="109"/>
      <c r="C21" s="108" t="s">
        <v>19</v>
      </c>
      <c r="D21" s="68" t="s">
        <v>11</v>
      </c>
      <c r="E21" s="23"/>
      <c r="F21" s="23"/>
      <c r="G21" s="91"/>
      <c r="H21" s="56">
        <v>5077</v>
      </c>
      <c r="I21" s="23"/>
      <c r="J21" s="92">
        <f>SUM(H21:I21)</f>
        <v>5077</v>
      </c>
    </row>
    <row r="22" spans="1:10" s="48" customFormat="1" ht="15" customHeight="1">
      <c r="A22" s="58"/>
      <c r="B22" s="109"/>
      <c r="C22" s="108" t="s">
        <v>21</v>
      </c>
      <c r="D22" s="68" t="s">
        <v>13</v>
      </c>
      <c r="E22" s="23">
        <v>2352</v>
      </c>
      <c r="F22" s="23"/>
      <c r="G22" s="91">
        <v>2352</v>
      </c>
      <c r="H22" s="56"/>
      <c r="I22" s="23"/>
      <c r="J22" s="92"/>
    </row>
    <row r="23" spans="1:10" s="48" customFormat="1" ht="15" customHeight="1">
      <c r="A23" s="58"/>
      <c r="B23" s="109"/>
      <c r="C23" s="127" t="s">
        <v>22</v>
      </c>
      <c r="D23" s="62" t="s">
        <v>23</v>
      </c>
      <c r="E23" s="23">
        <v>100</v>
      </c>
      <c r="F23" s="23"/>
      <c r="G23" s="91">
        <v>100</v>
      </c>
      <c r="H23" s="56"/>
      <c r="I23" s="23"/>
      <c r="J23" s="93"/>
    </row>
    <row r="24" spans="1:10" s="48" customFormat="1" ht="15">
      <c r="A24" s="58"/>
      <c r="B24" s="109"/>
      <c r="C24" s="127" t="s">
        <v>5</v>
      </c>
      <c r="D24" s="62" t="s">
        <v>6</v>
      </c>
      <c r="E24" s="23">
        <v>3263</v>
      </c>
      <c r="F24" s="23"/>
      <c r="G24" s="91">
        <v>3263</v>
      </c>
      <c r="H24" s="56"/>
      <c r="I24" s="23"/>
      <c r="J24" s="93">
        <f>SUM(H24:I24)</f>
        <v>0</v>
      </c>
    </row>
    <row r="25" spans="1:10" s="48" customFormat="1" ht="15">
      <c r="A25" s="58"/>
      <c r="B25" s="109"/>
      <c r="C25" s="105" t="s">
        <v>31</v>
      </c>
      <c r="D25" s="69" t="s">
        <v>58</v>
      </c>
      <c r="E25" s="23"/>
      <c r="F25" s="23"/>
      <c r="G25" s="91"/>
      <c r="H25" s="56">
        <v>638</v>
      </c>
      <c r="I25" s="23"/>
      <c r="J25" s="93">
        <f>SUM(H25:I25)</f>
        <v>638</v>
      </c>
    </row>
    <row r="26" spans="1:10" s="48" customFormat="1" ht="15" customHeight="1">
      <c r="A26" s="94"/>
      <c r="B26" s="110"/>
      <c r="C26" s="111"/>
      <c r="D26" s="95"/>
      <c r="E26" s="57"/>
      <c r="F26" s="96"/>
      <c r="G26" s="97"/>
      <c r="H26" s="57"/>
      <c r="I26" s="98"/>
      <c r="J26" s="99"/>
    </row>
    <row r="27" spans="1:10" ht="18.75" customHeight="1">
      <c r="A27" s="42"/>
      <c r="B27" s="24"/>
      <c r="C27" s="25"/>
      <c r="D27" s="26" t="s">
        <v>36</v>
      </c>
      <c r="E27" s="51">
        <f>E9+E14+E19</f>
        <v>27489</v>
      </c>
      <c r="F27" s="51">
        <f>F9+F14+F19</f>
        <v>0</v>
      </c>
      <c r="G27" s="51">
        <f>G9+G14+G19</f>
        <v>27489</v>
      </c>
      <c r="H27" s="51">
        <f>H9+H14+H19</f>
        <v>27489</v>
      </c>
      <c r="I27" s="51">
        <f>I9+I14+I19</f>
        <v>0</v>
      </c>
      <c r="J27" s="51">
        <f>J9+J14+J19</f>
        <v>27489</v>
      </c>
    </row>
    <row r="28" spans="1:7" ht="15">
      <c r="A28" s="45"/>
      <c r="B28" s="27"/>
      <c r="C28" s="27"/>
      <c r="D28" s="27"/>
      <c r="E28" s="46"/>
      <c r="F28" s="47"/>
      <c r="G28" s="32"/>
    </row>
    <row r="29" spans="1:10" ht="15">
      <c r="A29" s="45"/>
      <c r="B29" s="27"/>
      <c r="C29" s="27"/>
      <c r="D29" s="27"/>
      <c r="E29" s="46"/>
      <c r="F29" s="46"/>
      <c r="G29" s="32"/>
      <c r="I29" s="44"/>
      <c r="J29" s="43"/>
    </row>
    <row r="30" spans="1:10" ht="15">
      <c r="A30" s="45"/>
      <c r="B30" s="27"/>
      <c r="C30" s="27"/>
      <c r="D30" s="27"/>
      <c r="E30" s="46"/>
      <c r="F30" s="46"/>
      <c r="G30" s="32"/>
      <c r="I30" s="46" t="s">
        <v>49</v>
      </c>
      <c r="J30" s="47"/>
    </row>
    <row r="31" spans="9:10" ht="14.25">
      <c r="I31" s="46"/>
      <c r="J31" s="46"/>
    </row>
    <row r="32" spans="9:10" ht="14.25">
      <c r="I32" s="46"/>
      <c r="J32" s="46"/>
    </row>
    <row r="33" ht="14.25">
      <c r="I33" s="31" t="s">
        <v>50</v>
      </c>
    </row>
  </sheetData>
  <mergeCells count="4">
    <mergeCell ref="E7:G7"/>
    <mergeCell ref="H7:J7"/>
    <mergeCell ref="D7:D8"/>
    <mergeCell ref="A5:I5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2006-10-16T12:10:55Z</cp:lastPrinted>
  <dcterms:created xsi:type="dcterms:W3CDTF">2000-11-02T08:00:54Z</dcterms:created>
  <dcterms:modified xsi:type="dcterms:W3CDTF">2006-10-16T12:11:15Z</dcterms:modified>
  <cp:category/>
  <cp:version/>
  <cp:contentType/>
  <cp:contentStatus/>
  <cp:revision>1</cp:revision>
</cp:coreProperties>
</file>