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<sst xmlns="http://schemas.openxmlformats.org/spreadsheetml/2006/main" count="37" uniqueCount="25">
  <si>
    <t>Dział</t>
  </si>
  <si>
    <t>Rozdz.</t>
  </si>
  <si>
    <t>Treść</t>
  </si>
  <si>
    <t>Administracja publiczna</t>
  </si>
  <si>
    <t>Urzędy wojewódzkie</t>
  </si>
  <si>
    <t>Klasyfikacja budżet.</t>
  </si>
  <si>
    <t>Opieka społeczna</t>
  </si>
  <si>
    <t>Ogółem</t>
  </si>
  <si>
    <t>Dot.cel.otrz.z b.p. na real.zad.bież.z zakr.admin.rząd.oraz innych zad.zlec.gminie ustawami</t>
  </si>
  <si>
    <t>Urzędy nacz.org.wł. państw.,kontroli i ochr.prawa oraz sądownictwa</t>
  </si>
  <si>
    <t xml:space="preserve">Urzędy nacz.org.wł. państw.,kontroli i ochr.prawa </t>
  </si>
  <si>
    <t>Plan</t>
  </si>
  <si>
    <t>Wykonanie</t>
  </si>
  <si>
    <t>Załącznik Nr 4</t>
  </si>
  <si>
    <t>2010</t>
  </si>
  <si>
    <t>Świadczenia rodzinne oraz składki na ubezp.emeryt.i rent.z ubezp.społ.</t>
  </si>
  <si>
    <t>Składki na ubezp.zdrow.opł.za osoby pobierające niektóre świadcz.z pomocy społecznej</t>
  </si>
  <si>
    <t>Zasiłki i pomoc w nat.oraz skł.na ubezp.</t>
  </si>
  <si>
    <t>Usługi opiekuńczei specjal.usługi opiekuńcze</t>
  </si>
  <si>
    <t xml:space="preserve">Bezpieczeństwo publiczne i ochrona przeciwpożarowa </t>
  </si>
  <si>
    <t xml:space="preserve">Obrona cywilna </t>
  </si>
  <si>
    <t>Wykonanie dochodów zadań zleconych z zakresu administracji rządowej za  2005r.</t>
  </si>
  <si>
    <t>Wybory Przezydenta Rzeczpospolitej Polskiej</t>
  </si>
  <si>
    <t>Wybory do Sejmu i Senatu</t>
  </si>
  <si>
    <t>Dotacje celowe przekazane z budżetu państwa na inwestycje i zakupy inwestycyjne z zakresu administracji rządowej oraz innych zadań zleconych gminom ustawami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</si>
</sst>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5.875" style="0" customWidth="1"/>
    <col min="2" max="2" width="7.125" style="0" customWidth="1"/>
    <col min="3" max="3" width="4.75390625" style="0" customWidth="1"/>
    <col min="4" max="4" width="47.625" style="0" customWidth="1"/>
    <col min="5" max="5" width="16.00390625" style="0" customWidth="1"/>
    <col min="6" max="6" width="12.00390625" style="0" customWidth="1"/>
  </cols>
  <sheetData>
    <row r="1" ht="15">
      <c r="E1" s="13" t="s">
        <v>13</v>
      </c>
    </row>
    <row r="2" ht="12.75">
      <c r="B2" s="2"/>
    </row>
    <row r="4" spans="3:9" ht="39" customHeight="1">
      <c r="C4" s="51" t="s">
        <v>21</v>
      </c>
      <c r="D4" s="52"/>
      <c r="E4" s="52"/>
      <c r="F4" s="12"/>
      <c r="G4" s="12"/>
      <c r="H4" s="12"/>
      <c r="I4" s="12"/>
    </row>
    <row r="6" ht="13.5" thickBot="1">
      <c r="E6" s="12"/>
    </row>
    <row r="7" spans="1:6" ht="13.5" thickTop="1">
      <c r="A7" s="23" t="s">
        <v>5</v>
      </c>
      <c r="B7" s="24"/>
      <c r="C7" s="32"/>
      <c r="D7" s="53" t="s">
        <v>2</v>
      </c>
      <c r="E7" s="53" t="s">
        <v>11</v>
      </c>
      <c r="F7" s="53" t="s">
        <v>12</v>
      </c>
    </row>
    <row r="8" spans="1:6" ht="12.75">
      <c r="A8" s="25" t="s">
        <v>0</v>
      </c>
      <c r="B8" s="8" t="s">
        <v>1</v>
      </c>
      <c r="C8" s="33"/>
      <c r="D8" s="54"/>
      <c r="E8" s="54"/>
      <c r="F8" s="54"/>
    </row>
    <row r="9" spans="1:7" ht="12.75">
      <c r="A9" s="26">
        <v>750</v>
      </c>
      <c r="B9" s="9"/>
      <c r="C9" s="34"/>
      <c r="D9" s="16" t="s">
        <v>3</v>
      </c>
      <c r="E9" s="55">
        <f>E10</f>
        <v>229549</v>
      </c>
      <c r="F9" s="55">
        <f>F10</f>
        <v>229549</v>
      </c>
      <c r="G9" s="1"/>
    </row>
    <row r="10" spans="1:7" ht="12.75">
      <c r="A10" s="26"/>
      <c r="B10" s="11">
        <v>75011</v>
      </c>
      <c r="C10" s="35"/>
      <c r="D10" s="17" t="s">
        <v>4</v>
      </c>
      <c r="E10" s="56">
        <f>SUM(E11)</f>
        <v>229549</v>
      </c>
      <c r="F10" s="56">
        <f>SUM(F11)</f>
        <v>229549</v>
      </c>
      <c r="G10" s="4"/>
    </row>
    <row r="11" spans="1:7" ht="27" customHeight="1">
      <c r="A11" s="26"/>
      <c r="B11" s="11"/>
      <c r="C11" s="36" t="s">
        <v>14</v>
      </c>
      <c r="D11" s="18" t="s">
        <v>8</v>
      </c>
      <c r="E11" s="57">
        <v>229549</v>
      </c>
      <c r="F11" s="57">
        <v>229549</v>
      </c>
      <c r="G11" s="1"/>
    </row>
    <row r="12" spans="1:7" ht="16.5" customHeight="1">
      <c r="A12" s="27"/>
      <c r="B12" s="10"/>
      <c r="C12" s="37"/>
      <c r="D12" s="40"/>
      <c r="E12" s="58"/>
      <c r="F12" s="58"/>
      <c r="G12" s="1"/>
    </row>
    <row r="13" spans="1:7" ht="27" customHeight="1">
      <c r="A13" s="26">
        <v>751</v>
      </c>
      <c r="B13" s="11"/>
      <c r="C13" s="38"/>
      <c r="D13" s="20" t="s">
        <v>9</v>
      </c>
      <c r="E13" s="55">
        <f>E14+E17+E20</f>
        <v>145171</v>
      </c>
      <c r="F13" s="55">
        <f>F14+F17+F20</f>
        <v>143146</v>
      </c>
      <c r="G13" s="1"/>
    </row>
    <row r="14" spans="1:7" ht="15" customHeight="1">
      <c r="A14" s="28"/>
      <c r="B14" s="11">
        <v>75101</v>
      </c>
      <c r="C14" s="38"/>
      <c r="D14" s="19" t="s">
        <v>10</v>
      </c>
      <c r="E14" s="56">
        <f>SUM(E15)</f>
        <v>5028</v>
      </c>
      <c r="F14" s="56">
        <f>SUM(F15)</f>
        <v>5028</v>
      </c>
      <c r="G14" s="1"/>
    </row>
    <row r="15" spans="1:7" ht="34.5" customHeight="1">
      <c r="A15" s="28"/>
      <c r="B15" s="11"/>
      <c r="C15" s="38" t="s">
        <v>14</v>
      </c>
      <c r="D15" s="22" t="s">
        <v>8</v>
      </c>
      <c r="E15" s="59">
        <v>5028</v>
      </c>
      <c r="F15" s="59">
        <v>5028</v>
      </c>
      <c r="G15" s="1"/>
    </row>
    <row r="16" spans="1:7" ht="12.75">
      <c r="A16" s="28"/>
      <c r="B16" s="11"/>
      <c r="C16" s="38"/>
      <c r="D16" s="22"/>
      <c r="E16" s="59"/>
      <c r="F16" s="59"/>
      <c r="G16" s="1"/>
    </row>
    <row r="17" spans="1:7" ht="12.75">
      <c r="A17" s="28"/>
      <c r="B17" s="11">
        <v>75107</v>
      </c>
      <c r="C17" s="38"/>
      <c r="D17" s="19" t="s">
        <v>22</v>
      </c>
      <c r="E17" s="56">
        <f>SUM(E18)</f>
        <v>86229</v>
      </c>
      <c r="F17" s="56">
        <f>SUM(F18)</f>
        <v>84879</v>
      </c>
      <c r="G17" s="1"/>
    </row>
    <row r="18" spans="1:7" ht="38.25">
      <c r="A18" s="28"/>
      <c r="B18" s="11"/>
      <c r="C18" s="38" t="s">
        <v>14</v>
      </c>
      <c r="D18" s="22" t="s">
        <v>8</v>
      </c>
      <c r="E18" s="59">
        <v>86229</v>
      </c>
      <c r="F18" s="59">
        <v>84879</v>
      </c>
      <c r="G18" s="1"/>
    </row>
    <row r="19" spans="1:7" ht="12.75">
      <c r="A19" s="28"/>
      <c r="B19" s="11"/>
      <c r="C19" s="38"/>
      <c r="D19" s="22"/>
      <c r="E19" s="59"/>
      <c r="F19" s="59"/>
      <c r="G19" s="1"/>
    </row>
    <row r="20" spans="1:7" ht="12.75">
      <c r="A20" s="28"/>
      <c r="B20" s="11">
        <v>75108</v>
      </c>
      <c r="C20" s="38"/>
      <c r="D20" s="19" t="s">
        <v>23</v>
      </c>
      <c r="E20" s="56">
        <f>SUM(E21)</f>
        <v>53914</v>
      </c>
      <c r="F20" s="56">
        <f>SUM(F21)</f>
        <v>53239</v>
      </c>
      <c r="G20" s="1"/>
    </row>
    <row r="21" spans="1:7" ht="38.25">
      <c r="A21" s="28"/>
      <c r="B21" s="11"/>
      <c r="C21" s="38" t="s">
        <v>14</v>
      </c>
      <c r="D21" s="22" t="s">
        <v>8</v>
      </c>
      <c r="E21" s="59">
        <v>53914</v>
      </c>
      <c r="F21" s="59">
        <v>53239</v>
      </c>
      <c r="G21" s="1"/>
    </row>
    <row r="22" spans="1:7" ht="15" customHeight="1">
      <c r="A22" s="42"/>
      <c r="B22" s="10"/>
      <c r="C22" s="43"/>
      <c r="D22" s="44"/>
      <c r="E22" s="60"/>
      <c r="F22" s="60"/>
      <c r="G22" s="1"/>
    </row>
    <row r="23" spans="1:7" ht="34.5" customHeight="1">
      <c r="A23" s="26">
        <v>754</v>
      </c>
      <c r="B23" s="14"/>
      <c r="C23" s="39"/>
      <c r="D23" s="20" t="s">
        <v>19</v>
      </c>
      <c r="E23" s="55">
        <f>SUM(E24)</f>
        <v>500</v>
      </c>
      <c r="F23" s="55">
        <f>SUM(F24)</f>
        <v>500</v>
      </c>
      <c r="G23" s="1"/>
    </row>
    <row r="24" spans="1:7" ht="16.5" customHeight="1">
      <c r="A24" s="28"/>
      <c r="B24" s="11">
        <v>75414</v>
      </c>
      <c r="C24" s="38"/>
      <c r="D24" s="19" t="s">
        <v>20</v>
      </c>
      <c r="E24" s="56">
        <f>SUM(E25)</f>
        <v>500</v>
      </c>
      <c r="F24" s="56">
        <f>SUM(F25)</f>
        <v>500</v>
      </c>
      <c r="G24" s="1"/>
    </row>
    <row r="25" spans="1:7" ht="30" customHeight="1">
      <c r="A25" s="28"/>
      <c r="B25" s="11"/>
      <c r="C25" s="38" t="s">
        <v>14</v>
      </c>
      <c r="D25" s="22" t="s">
        <v>8</v>
      </c>
      <c r="E25" s="59">
        <v>500</v>
      </c>
      <c r="F25" s="59">
        <v>500</v>
      </c>
      <c r="G25" s="1"/>
    </row>
    <row r="26" spans="1:7" ht="17.25" customHeight="1">
      <c r="A26" s="42"/>
      <c r="B26" s="10"/>
      <c r="C26" s="43"/>
      <c r="D26" s="40"/>
      <c r="E26" s="60"/>
      <c r="F26" s="60"/>
      <c r="G26" s="1"/>
    </row>
    <row r="27" spans="1:6" ht="18" customHeight="1">
      <c r="A27" s="26">
        <v>852</v>
      </c>
      <c r="B27" s="7"/>
      <c r="C27" s="29"/>
      <c r="D27" s="16" t="s">
        <v>6</v>
      </c>
      <c r="E27" s="61">
        <f>E28+E32+E35+E38</f>
        <v>7516200</v>
      </c>
      <c r="F27" s="61">
        <f>F28+F32+F35+F38</f>
        <v>7330629</v>
      </c>
    </row>
    <row r="28" spans="1:6" ht="26.25" customHeight="1">
      <c r="A28" s="26"/>
      <c r="B28" s="5">
        <v>85212</v>
      </c>
      <c r="C28" s="30"/>
      <c r="D28" s="19" t="s">
        <v>15</v>
      </c>
      <c r="E28" s="62">
        <f>SUM(E29:E30)</f>
        <v>6907000</v>
      </c>
      <c r="F28" s="62">
        <f>SUM(F29:F30)</f>
        <v>6722223</v>
      </c>
    </row>
    <row r="29" spans="1:6" ht="26.25" customHeight="1">
      <c r="A29" s="26"/>
      <c r="B29" s="7"/>
      <c r="C29" s="29">
        <v>2010</v>
      </c>
      <c r="D29" s="22" t="s">
        <v>8</v>
      </c>
      <c r="E29" s="63">
        <v>6902000</v>
      </c>
      <c r="F29" s="63">
        <v>6717223</v>
      </c>
    </row>
    <row r="30" spans="1:6" ht="26.25" customHeight="1">
      <c r="A30" s="26"/>
      <c r="B30" s="7"/>
      <c r="C30" s="29">
        <v>6310</v>
      </c>
      <c r="D30" s="22" t="s">
        <v>24</v>
      </c>
      <c r="E30" s="63">
        <v>5000</v>
      </c>
      <c r="F30" s="63">
        <v>5000</v>
      </c>
    </row>
    <row r="31" spans="1:6" ht="13.5" customHeight="1">
      <c r="A31" s="26"/>
      <c r="B31" s="7"/>
      <c r="C31" s="29"/>
      <c r="D31" s="21"/>
      <c r="E31" s="63"/>
      <c r="F31" s="61"/>
    </row>
    <row r="32" spans="1:6" ht="29.25" customHeight="1">
      <c r="A32" s="26"/>
      <c r="B32" s="5">
        <v>85213</v>
      </c>
      <c r="C32" s="30"/>
      <c r="D32" s="19" t="s">
        <v>16</v>
      </c>
      <c r="E32" s="62">
        <f>SUM(E33)</f>
        <v>44200</v>
      </c>
      <c r="F32" s="62">
        <f>SUM(F33)</f>
        <v>43406</v>
      </c>
    </row>
    <row r="33" spans="1:6" ht="30.75" customHeight="1">
      <c r="A33" s="26"/>
      <c r="B33" s="7"/>
      <c r="C33" s="29">
        <v>2010</v>
      </c>
      <c r="D33" s="18" t="s">
        <v>8</v>
      </c>
      <c r="E33" s="64">
        <v>44200</v>
      </c>
      <c r="F33" s="64">
        <v>43406</v>
      </c>
    </row>
    <row r="34" spans="1:6" ht="12.75">
      <c r="A34" s="26"/>
      <c r="B34" s="7"/>
      <c r="C34" s="29"/>
      <c r="D34" s="15"/>
      <c r="E34" s="64"/>
      <c r="F34" s="64"/>
    </row>
    <row r="35" spans="1:6" ht="15.75" customHeight="1">
      <c r="A35" s="26"/>
      <c r="B35" s="5">
        <v>85214</v>
      </c>
      <c r="C35" s="30"/>
      <c r="D35" s="19" t="s">
        <v>17</v>
      </c>
      <c r="E35" s="62">
        <f>SUM(E36)</f>
        <v>467000</v>
      </c>
      <c r="F35" s="62">
        <f>SUM(F36)</f>
        <v>467000</v>
      </c>
    </row>
    <row r="36" spans="1:6" ht="28.5" customHeight="1">
      <c r="A36" s="26"/>
      <c r="B36" s="7"/>
      <c r="C36" s="29">
        <v>2010</v>
      </c>
      <c r="D36" s="18" t="s">
        <v>8</v>
      </c>
      <c r="E36" s="64">
        <v>467000</v>
      </c>
      <c r="F36" s="64">
        <v>467000</v>
      </c>
    </row>
    <row r="37" spans="1:6" ht="16.5" customHeight="1">
      <c r="A37" s="26"/>
      <c r="B37" s="7"/>
      <c r="C37" s="29"/>
      <c r="D37" s="18"/>
      <c r="E37" s="65"/>
      <c r="F37" s="64"/>
    </row>
    <row r="38" spans="1:6" ht="20.25" customHeight="1">
      <c r="A38" s="26"/>
      <c r="B38" s="5">
        <v>85228</v>
      </c>
      <c r="C38" s="30"/>
      <c r="D38" s="19" t="s">
        <v>18</v>
      </c>
      <c r="E38" s="66">
        <f>SUM(E39)</f>
        <v>98000</v>
      </c>
      <c r="F38" s="66">
        <f>SUM(F39)</f>
        <v>98000</v>
      </c>
    </row>
    <row r="39" spans="1:6" ht="28.5" customHeight="1">
      <c r="A39" s="26"/>
      <c r="B39" s="7"/>
      <c r="C39" s="29">
        <v>2010</v>
      </c>
      <c r="D39" s="18" t="s">
        <v>8</v>
      </c>
      <c r="E39" s="65">
        <v>98000</v>
      </c>
      <c r="F39" s="64">
        <v>98000</v>
      </c>
    </row>
    <row r="40" spans="1:6" ht="12.75">
      <c r="A40" s="27"/>
      <c r="B40" s="6"/>
      <c r="C40" s="31"/>
      <c r="D40" s="41"/>
      <c r="E40" s="67"/>
      <c r="F40" s="67"/>
    </row>
    <row r="41" spans="1:6" ht="12.75" customHeight="1">
      <c r="A41" s="45" t="s">
        <v>7</v>
      </c>
      <c r="B41" s="46"/>
      <c r="C41" s="46"/>
      <c r="D41" s="47"/>
      <c r="E41" s="68">
        <f>E9+E13+E23+E27</f>
        <v>7891420</v>
      </c>
      <c r="F41" s="69">
        <f>F9+F13+F23+F27</f>
        <v>7703824</v>
      </c>
    </row>
    <row r="42" spans="1:6" ht="12.75" customHeight="1">
      <c r="A42" s="48"/>
      <c r="B42" s="49"/>
      <c r="C42" s="49"/>
      <c r="D42" s="50"/>
      <c r="E42" s="70"/>
      <c r="F42" s="71"/>
    </row>
    <row r="43" spans="1:6" ht="12.75">
      <c r="A43" s="3"/>
      <c r="B43" s="1"/>
      <c r="C43" s="1"/>
      <c r="D43" s="1"/>
      <c r="E43" s="1"/>
      <c r="F43" s="1"/>
    </row>
    <row r="44" spans="1:6" ht="12.75">
      <c r="A44" s="3"/>
      <c r="B44" s="3"/>
      <c r="C44" s="1"/>
      <c r="D44" s="1"/>
      <c r="E44" s="1"/>
      <c r="F44" s="1"/>
    </row>
    <row r="45" spans="1:2" ht="12.75">
      <c r="A45" s="3"/>
      <c r="B45" s="1"/>
    </row>
    <row r="46" spans="1:2" ht="12.75">
      <c r="A46" s="3"/>
      <c r="B46" s="1"/>
    </row>
    <row r="47" spans="1:2" ht="12.75">
      <c r="A47" s="3"/>
      <c r="B47" s="1"/>
    </row>
    <row r="48" spans="1:2" ht="12.75">
      <c r="A48" s="3"/>
      <c r="B48" s="1"/>
    </row>
    <row r="49" spans="1:2" ht="12.75">
      <c r="A49" s="3"/>
      <c r="B49" s="1"/>
    </row>
    <row r="50" spans="1:2" ht="12.75">
      <c r="A50" s="3"/>
      <c r="B50" s="1"/>
    </row>
    <row r="51" spans="1:2" ht="12.75">
      <c r="A51" s="3"/>
      <c r="B51" s="1"/>
    </row>
    <row r="52" spans="1:2" ht="12.75">
      <c r="A52" s="3"/>
      <c r="B52" s="1"/>
    </row>
    <row r="53" spans="1:2" ht="12.75">
      <c r="A53" s="3"/>
      <c r="B53" s="1"/>
    </row>
    <row r="54" spans="1:2" ht="12.75">
      <c r="A54" s="3"/>
      <c r="B54" s="1"/>
    </row>
    <row r="55" spans="1:2" ht="12.75">
      <c r="A55" s="3"/>
      <c r="B55" s="1"/>
    </row>
    <row r="56" spans="1:2" ht="12.75">
      <c r="A56" s="3"/>
      <c r="B56" s="1"/>
    </row>
    <row r="57" spans="1:2" ht="12.75">
      <c r="A57" s="3"/>
      <c r="B57" s="1"/>
    </row>
    <row r="58" spans="1:2" ht="12.75">
      <c r="A58" s="3"/>
      <c r="B58" s="1"/>
    </row>
    <row r="59" spans="1:2" ht="12.75">
      <c r="A59" s="1"/>
      <c r="B59" s="1"/>
    </row>
  </sheetData>
  <mergeCells count="7">
    <mergeCell ref="A41:D42"/>
    <mergeCell ref="E41:E42"/>
    <mergeCell ref="F41:F42"/>
    <mergeCell ref="C4:E4"/>
    <mergeCell ref="D7:D8"/>
    <mergeCell ref="E7:E8"/>
    <mergeCell ref="F7:F8"/>
  </mergeCells>
  <printOptions horizontalCentered="1"/>
  <pageMargins left="0.7874015748031497" right="0.3937007874015748" top="0.5905511811023623" bottom="0.984251968503937" header="0.5118110236220472" footer="0.5118110236220472"/>
  <pageSetup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2004-08-24T09:12:17Z</cp:lastPrinted>
  <dcterms:created xsi:type="dcterms:W3CDTF">2000-11-02T08:00:54Z</dcterms:created>
  <dcterms:modified xsi:type="dcterms:W3CDTF">2006-03-10T08:23:56Z</dcterms:modified>
  <cp:category/>
  <cp:version/>
  <cp:contentType/>
  <cp:contentStatus/>
</cp:coreProperties>
</file>