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<sst xmlns="http://schemas.openxmlformats.org/spreadsheetml/2006/main" count="37" uniqueCount="31">
  <si>
    <t>Dział</t>
  </si>
  <si>
    <t>Rozdz.</t>
  </si>
  <si>
    <t>Treść</t>
  </si>
  <si>
    <t>Klasyfik. budżet.</t>
  </si>
  <si>
    <t>Zmniejszyć</t>
  </si>
  <si>
    <t>Zwiększyć</t>
  </si>
  <si>
    <t>Zmiany w planie zadań zleconych</t>
  </si>
  <si>
    <t>z zakresu administracji rządowej</t>
  </si>
  <si>
    <t>PLAN WYDATKÓW</t>
  </si>
  <si>
    <t xml:space="preserve">                                                                                          Burmistrza Wyszkowa</t>
  </si>
  <si>
    <t xml:space="preserve">                                                                                          Załącznik Nr 2a</t>
  </si>
  <si>
    <t>Ogółem</t>
  </si>
  <si>
    <t>Burmistrz Wyszkowa</t>
  </si>
  <si>
    <t>Grzegorz Nowosielski</t>
  </si>
  <si>
    <t>Pomoc Społeczna</t>
  </si>
  <si>
    <t>Wynagrodzenia osobowe pracowników</t>
  </si>
  <si>
    <t>Składki na ubezpieczenia społeczne</t>
  </si>
  <si>
    <t>Świadczenia społeczne</t>
  </si>
  <si>
    <t>Pozostała działalność</t>
  </si>
  <si>
    <t>Składki na Fundusz Pracy</t>
  </si>
  <si>
    <t xml:space="preserve">                                                                                          do Zarządzenia Nr 162/2006</t>
  </si>
  <si>
    <t xml:space="preserve">                                                                                          z dnia 24 listopada 2006r.</t>
  </si>
  <si>
    <t>Ochrona zdrowia</t>
  </si>
  <si>
    <t>4210</t>
  </si>
  <si>
    <t>Zakup materiałów i wyposażenia</t>
  </si>
  <si>
    <t>Ośrodki wsparcia</t>
  </si>
  <si>
    <t>Wynagrodzenia bezosobowe</t>
  </si>
  <si>
    <t>Zakup usług pozostałych</t>
  </si>
  <si>
    <t>Zasiłki i pomoc w nat.oraz skł.na ubezp.społ.i rentowe</t>
  </si>
  <si>
    <t>Usługi opiekuńcze i specjal.usł.opiek.</t>
  </si>
  <si>
    <t>Podróże służbowe krajowe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</si>
</sst>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9" fontId="0" fillId="0" borderId="6" xfId="17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9" fontId="3" fillId="0" borderId="9" xfId="17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9" xfId="17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9" xfId="17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17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9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22">
      <selection activeCell="H39" sqref="H39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6.125" style="0" customWidth="1"/>
    <col min="4" max="4" width="46.375" style="0" customWidth="1"/>
    <col min="5" max="5" width="12.125" style="0" customWidth="1"/>
    <col min="6" max="6" width="10.75390625" style="0" customWidth="1"/>
  </cols>
  <sheetData>
    <row r="1" spans="2:4" ht="12.75">
      <c r="B1" s="2"/>
      <c r="D1" t="s">
        <v>10</v>
      </c>
    </row>
    <row r="2" spans="2:4" ht="12.75">
      <c r="B2" s="2"/>
      <c r="D2" t="s">
        <v>20</v>
      </c>
    </row>
    <row r="3" ht="12.75">
      <c r="D3" t="s">
        <v>9</v>
      </c>
    </row>
    <row r="4" ht="12.75">
      <c r="D4" t="s">
        <v>21</v>
      </c>
    </row>
    <row r="7" ht="15.75">
      <c r="D7" s="7" t="s">
        <v>6</v>
      </c>
    </row>
    <row r="8" ht="12.75">
      <c r="D8" s="8" t="s">
        <v>7</v>
      </c>
    </row>
    <row r="9" ht="12.75">
      <c r="D9" s="8"/>
    </row>
    <row r="10" ht="12.75">
      <c r="D10" s="8" t="s">
        <v>8</v>
      </c>
    </row>
    <row r="11" ht="13.5" thickBot="1">
      <c r="D11" s="8"/>
    </row>
    <row r="12" spans="1:6" ht="12.75">
      <c r="A12" s="4" t="s">
        <v>3</v>
      </c>
      <c r="B12" s="4"/>
      <c r="C12" s="5"/>
      <c r="D12" s="6" t="s">
        <v>2</v>
      </c>
      <c r="E12" s="14" t="s">
        <v>4</v>
      </c>
      <c r="F12" s="13" t="s">
        <v>5</v>
      </c>
    </row>
    <row r="13" spans="1:6" ht="13.5" thickBot="1">
      <c r="A13" s="11" t="s">
        <v>0</v>
      </c>
      <c r="B13" s="15" t="s">
        <v>1</v>
      </c>
      <c r="C13" s="17"/>
      <c r="D13" s="16"/>
      <c r="E13" s="9"/>
      <c r="F13" s="10"/>
    </row>
    <row r="14" spans="1:6" ht="15">
      <c r="A14" s="18">
        <v>851</v>
      </c>
      <c r="B14" s="19"/>
      <c r="C14" s="20"/>
      <c r="D14" s="21" t="s">
        <v>22</v>
      </c>
      <c r="E14" s="22"/>
      <c r="F14" s="23">
        <f>SUM(F15)</f>
        <v>720</v>
      </c>
    </row>
    <row r="15" spans="1:6" ht="14.25">
      <c r="A15" s="24"/>
      <c r="B15" s="25">
        <v>85195</v>
      </c>
      <c r="C15" s="26"/>
      <c r="D15" s="27" t="s">
        <v>18</v>
      </c>
      <c r="E15" s="28"/>
      <c r="F15" s="29">
        <f>SUM(F16)</f>
        <v>720</v>
      </c>
    </row>
    <row r="16" spans="1:6" ht="14.25">
      <c r="A16" s="24"/>
      <c r="B16" s="30"/>
      <c r="C16" s="31" t="s">
        <v>23</v>
      </c>
      <c r="D16" s="30" t="s">
        <v>24</v>
      </c>
      <c r="E16" s="32"/>
      <c r="F16" s="33">
        <v>720</v>
      </c>
    </row>
    <row r="17" spans="1:6" ht="14.25">
      <c r="A17" s="34"/>
      <c r="B17" s="35"/>
      <c r="C17" s="36"/>
      <c r="D17" s="35"/>
      <c r="E17" s="37"/>
      <c r="F17" s="53"/>
    </row>
    <row r="18" spans="1:8" ht="15">
      <c r="A18" s="18">
        <v>852</v>
      </c>
      <c r="B18" s="30"/>
      <c r="C18" s="38"/>
      <c r="D18" s="21" t="s">
        <v>14</v>
      </c>
      <c r="E18" s="39">
        <f>E19+E27+E30</f>
        <v>8805</v>
      </c>
      <c r="F18" s="39">
        <f>F19+F27+F30</f>
        <v>31805</v>
      </c>
      <c r="G18" s="12"/>
      <c r="H18" s="12"/>
    </row>
    <row r="19" spans="1:8" ht="15">
      <c r="A19" s="18"/>
      <c r="B19" s="25">
        <v>85203</v>
      </c>
      <c r="C19" s="42"/>
      <c r="D19" s="27" t="s">
        <v>25</v>
      </c>
      <c r="E19" s="54">
        <f>SUM(E20:E25)</f>
        <v>7538</v>
      </c>
      <c r="F19" s="54">
        <f>SUM(F20:F25)</f>
        <v>22538</v>
      </c>
      <c r="G19" s="12"/>
      <c r="H19" s="12"/>
    </row>
    <row r="20" spans="1:8" ht="15">
      <c r="A20" s="18"/>
      <c r="B20" s="30"/>
      <c r="C20" s="38">
        <v>4010</v>
      </c>
      <c r="D20" s="44" t="s">
        <v>15</v>
      </c>
      <c r="E20" s="50"/>
      <c r="F20" s="50">
        <v>3300</v>
      </c>
      <c r="G20" s="12"/>
      <c r="H20" s="12"/>
    </row>
    <row r="21" spans="1:8" ht="15">
      <c r="A21" s="18"/>
      <c r="B21" s="30"/>
      <c r="C21" s="38">
        <v>4110</v>
      </c>
      <c r="D21" s="44" t="s">
        <v>16</v>
      </c>
      <c r="E21" s="50">
        <v>201</v>
      </c>
      <c r="F21" s="50"/>
      <c r="G21" s="12"/>
      <c r="H21" s="12"/>
    </row>
    <row r="22" spans="1:8" ht="15">
      <c r="A22" s="18"/>
      <c r="B22" s="30"/>
      <c r="C22" s="38">
        <v>4120</v>
      </c>
      <c r="D22" s="44" t="s">
        <v>19</v>
      </c>
      <c r="E22" s="50">
        <v>337</v>
      </c>
      <c r="F22" s="50"/>
      <c r="G22" s="12"/>
      <c r="H22" s="12"/>
    </row>
    <row r="23" spans="1:8" ht="15">
      <c r="A23" s="18"/>
      <c r="B23" s="30"/>
      <c r="C23" s="38">
        <v>4170</v>
      </c>
      <c r="D23" s="44" t="s">
        <v>26</v>
      </c>
      <c r="E23" s="50">
        <v>7000</v>
      </c>
      <c r="F23" s="50"/>
      <c r="G23" s="12"/>
      <c r="H23" s="12"/>
    </row>
    <row r="24" spans="1:8" ht="15">
      <c r="A24" s="18"/>
      <c r="B24" s="30"/>
      <c r="C24" s="38">
        <v>4210</v>
      </c>
      <c r="D24" s="44" t="s">
        <v>24</v>
      </c>
      <c r="E24" s="50"/>
      <c r="F24" s="50">
        <v>15000</v>
      </c>
      <c r="G24" s="12"/>
      <c r="H24" s="12"/>
    </row>
    <row r="25" spans="1:8" ht="15">
      <c r="A25" s="18"/>
      <c r="B25" s="30"/>
      <c r="C25" s="38">
        <v>4300</v>
      </c>
      <c r="D25" s="44" t="s">
        <v>27</v>
      </c>
      <c r="E25" s="50"/>
      <c r="F25" s="50">
        <v>4238</v>
      </c>
      <c r="G25" s="12"/>
      <c r="H25" s="12"/>
    </row>
    <row r="26" spans="1:8" ht="15">
      <c r="A26" s="18"/>
      <c r="B26" s="30"/>
      <c r="C26" s="38"/>
      <c r="D26" s="44"/>
      <c r="E26" s="50"/>
      <c r="F26" s="50"/>
      <c r="G26" s="12"/>
      <c r="H26" s="12"/>
    </row>
    <row r="27" spans="1:8" ht="14.25">
      <c r="A27" s="40"/>
      <c r="B27" s="41">
        <v>85214</v>
      </c>
      <c r="C27" s="42"/>
      <c r="D27" s="27" t="s">
        <v>28</v>
      </c>
      <c r="E27" s="43">
        <f>SUM(E28:E28)</f>
        <v>0</v>
      </c>
      <c r="F27" s="43">
        <f>SUM(F28:F28)</f>
        <v>8000</v>
      </c>
      <c r="G27" s="12"/>
      <c r="H27" s="12"/>
    </row>
    <row r="28" spans="1:8" ht="14.25">
      <c r="A28" s="40"/>
      <c r="B28" s="41"/>
      <c r="C28" s="38">
        <v>3110</v>
      </c>
      <c r="D28" s="44" t="s">
        <v>17</v>
      </c>
      <c r="E28" s="45"/>
      <c r="F28" s="45">
        <v>8000</v>
      </c>
      <c r="G28" s="12"/>
      <c r="H28" s="12"/>
    </row>
    <row r="29" spans="1:8" ht="14.25">
      <c r="A29" s="40"/>
      <c r="B29" s="41"/>
      <c r="C29" s="38"/>
      <c r="D29" s="27"/>
      <c r="E29" s="43"/>
      <c r="F29" s="43"/>
      <c r="G29" s="12"/>
      <c r="H29" s="12"/>
    </row>
    <row r="30" spans="1:8" ht="14.25">
      <c r="A30" s="40"/>
      <c r="B30" s="41">
        <v>85228</v>
      </c>
      <c r="C30" s="38"/>
      <c r="D30" s="27" t="s">
        <v>29</v>
      </c>
      <c r="E30" s="43">
        <f>SUM(E31:E36)</f>
        <v>1267</v>
      </c>
      <c r="F30" s="43">
        <f>SUM(F31:F36)</f>
        <v>1267</v>
      </c>
      <c r="G30" s="12"/>
      <c r="H30" s="12"/>
    </row>
    <row r="31" spans="1:8" ht="14.25">
      <c r="A31" s="40"/>
      <c r="B31" s="41"/>
      <c r="C31" s="38">
        <v>4010</v>
      </c>
      <c r="D31" s="44" t="s">
        <v>15</v>
      </c>
      <c r="E31" s="45"/>
      <c r="F31" s="45">
        <v>779</v>
      </c>
      <c r="G31" s="12"/>
      <c r="H31" s="12"/>
    </row>
    <row r="32" spans="1:8" ht="14.25">
      <c r="A32" s="40"/>
      <c r="B32" s="41"/>
      <c r="C32" s="38">
        <v>4110</v>
      </c>
      <c r="D32" s="44" t="s">
        <v>16</v>
      </c>
      <c r="E32" s="45">
        <v>184</v>
      </c>
      <c r="F32" s="45"/>
      <c r="G32" s="12"/>
      <c r="H32" s="12"/>
    </row>
    <row r="33" spans="1:8" ht="14.25">
      <c r="A33" s="40"/>
      <c r="B33" s="41"/>
      <c r="C33" s="38">
        <v>4120</v>
      </c>
      <c r="D33" s="44" t="s">
        <v>19</v>
      </c>
      <c r="E33" s="45">
        <v>435</v>
      </c>
      <c r="F33" s="45"/>
      <c r="G33" s="12"/>
      <c r="H33" s="12"/>
    </row>
    <row r="34" spans="1:8" ht="14.25">
      <c r="A34" s="40"/>
      <c r="B34" s="41"/>
      <c r="C34" s="38">
        <v>4210</v>
      </c>
      <c r="D34" s="44" t="s">
        <v>24</v>
      </c>
      <c r="E34" s="45"/>
      <c r="F34" s="45"/>
      <c r="G34" s="12"/>
      <c r="H34" s="12"/>
    </row>
    <row r="35" spans="1:8" ht="14.25">
      <c r="A35" s="40"/>
      <c r="B35" s="41"/>
      <c r="C35" s="38">
        <v>4300</v>
      </c>
      <c r="D35" s="44" t="s">
        <v>27</v>
      </c>
      <c r="E35" s="45"/>
      <c r="F35" s="45">
        <v>488</v>
      </c>
      <c r="G35" s="12"/>
      <c r="H35" s="12"/>
    </row>
    <row r="36" spans="1:8" ht="14.25">
      <c r="A36" s="40"/>
      <c r="B36" s="41"/>
      <c r="C36" s="38">
        <v>4410</v>
      </c>
      <c r="D36" s="44" t="s">
        <v>30</v>
      </c>
      <c r="E36" s="45">
        <v>648</v>
      </c>
      <c r="F36" s="45"/>
      <c r="G36" s="12"/>
      <c r="H36" s="12"/>
    </row>
    <row r="37" spans="1:8" ht="14.25">
      <c r="A37" s="40"/>
      <c r="B37" s="41"/>
      <c r="C37" s="38"/>
      <c r="D37" s="44"/>
      <c r="E37" s="43"/>
      <c r="F37" s="45"/>
      <c r="G37" s="12"/>
      <c r="H37" s="12"/>
    </row>
    <row r="38" spans="1:8" ht="14.25">
      <c r="A38" s="40"/>
      <c r="B38" s="41"/>
      <c r="C38" s="38"/>
      <c r="D38" s="44"/>
      <c r="E38" s="43"/>
      <c r="F38" s="45"/>
      <c r="G38" s="12"/>
      <c r="H38" s="12"/>
    </row>
    <row r="39" spans="1:6" ht="15">
      <c r="A39" s="46"/>
      <c r="B39" s="35"/>
      <c r="C39" s="47"/>
      <c r="D39" s="35"/>
      <c r="E39" s="48"/>
      <c r="F39" s="48"/>
    </row>
    <row r="40" spans="1:6" ht="15">
      <c r="A40" s="18"/>
      <c r="B40" s="30"/>
      <c r="C40" s="24"/>
      <c r="D40" s="49"/>
      <c r="E40" s="50"/>
      <c r="F40" s="50"/>
    </row>
    <row r="41" spans="1:6" ht="15">
      <c r="A41" s="46"/>
      <c r="B41" s="51"/>
      <c r="C41" s="46"/>
      <c r="D41" s="51" t="s">
        <v>11</v>
      </c>
      <c r="E41" s="52">
        <f>E18+E14</f>
        <v>8805</v>
      </c>
      <c r="F41" s="52">
        <f>F18+F14</f>
        <v>32525</v>
      </c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5" ht="12.75">
      <c r="A45" s="3"/>
      <c r="B45" s="1"/>
      <c r="E45" t="s">
        <v>12</v>
      </c>
    </row>
    <row r="46" spans="1:2" ht="12.75">
      <c r="A46" s="3"/>
      <c r="B46" s="1"/>
    </row>
    <row r="47" spans="1:2" ht="12.75">
      <c r="A47" s="3"/>
      <c r="B47" s="1"/>
    </row>
    <row r="48" spans="1:5" ht="12.75">
      <c r="A48" s="3"/>
      <c r="B48" s="1"/>
      <c r="E48" t="s">
        <v>13</v>
      </c>
    </row>
    <row r="49" spans="1:2" ht="12.75">
      <c r="A49" s="3"/>
      <c r="B49" s="1"/>
    </row>
    <row r="50" spans="1:2" ht="12.75">
      <c r="A50" s="3"/>
      <c r="B50" s="1"/>
    </row>
    <row r="51" spans="1:2" ht="12.75">
      <c r="A51" s="1"/>
      <c r="B51" s="1"/>
    </row>
  </sheetData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2006-10-04T09:44:27Z</cp:lastPrinted>
  <dcterms:created xsi:type="dcterms:W3CDTF">2000-11-02T08:00:54Z</dcterms:created>
  <dcterms:modified xsi:type="dcterms:W3CDTF">2006-11-24T09:50:16Z</dcterms:modified>
  <cp:category/>
  <cp:version/>
  <cp:contentType/>
  <cp:contentStatus/>
</cp:coreProperties>
</file>