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<sst xmlns="http://schemas.openxmlformats.org/spreadsheetml/2006/main" count="55" uniqueCount="48">
  <si>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</si>
  <si>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</si>
  <si>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</si>
  <si>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</si>
  <si>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</si>
  <si>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</si>
  <si>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</si>
  <si>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</si>
  <si>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</si>
  <si>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</si>
  <si>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</si>
  <si>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</si>
  <si>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</si>
  <si>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</si>
  <si>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</si>
  <si>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</si>
  <si>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</si>
  <si>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</si>
  <si>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</si>
  <si>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</si>
  <si>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</si>
  <si>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Urzędy nacz.org.wł. państw.,kontroli i ochr.prawa oraz sądownictwa</t>
  </si>
  <si>
    <t>75109</t>
  </si>
  <si>
    <t>Wybory do rad gmin, rad powiatów i sejmików województw, wybory wójtów,burmistrzów i prezydentów miast oraz referenda gminne, powiatowe i wojewódzkie</t>
  </si>
  <si>
    <t>3030</t>
  </si>
  <si>
    <t>Różne wydatki na rzecz osób fizycznych</t>
  </si>
  <si>
    <t>4110</t>
  </si>
  <si>
    <t>4120</t>
  </si>
  <si>
    <t xml:space="preserve">Składki na Fundusz Pracy </t>
  </si>
  <si>
    <t>4170</t>
  </si>
  <si>
    <t>4210</t>
  </si>
  <si>
    <t>4300</t>
  </si>
  <si>
    <t>4410</t>
  </si>
  <si>
    <t>Podróże służbowe krajowe</t>
  </si>
  <si>
    <t>85212</t>
  </si>
  <si>
    <t>Świadczenia rodzinne oraz składki na ubezpieczenia emerytalne i rentowe z ubezpieczenia społecznego</t>
  </si>
  <si>
    <t>3110</t>
  </si>
  <si>
    <t>Świadczenia społeczne</t>
  </si>
  <si>
    <t>85213</t>
  </si>
  <si>
    <t>Składki na ubezp.zdrowotne opł.za osoby pobierające niektóre świadczenia z pomocy społecznej</t>
  </si>
  <si>
    <t>4130</t>
  </si>
  <si>
    <t xml:space="preserve">Składki na ubezpieczenia zdrowotne </t>
  </si>
  <si>
    <t>85214</t>
  </si>
  <si>
    <t>Zasiłki i pomoc w nat.oraz skł.na ubezp.społ. i rentowe</t>
  </si>
  <si>
    <t>85278</t>
  </si>
  <si>
    <t>Usuwanie skutków klęsk żywiołowych</t>
  </si>
  <si>
    <t xml:space="preserve">                                                                                          do Zarządzenia Nr 176a/2006</t>
  </si>
  <si>
    <t xml:space="preserve">                                                                                          z dnia 8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</si>
</sst>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sz val="11"/>
      <name val="Arial"/>
      <family val="0"/>
    </font>
    <font>
      <u val="single"/>
      <sz val="10"/>
      <name val="Arial CE"/>
      <family val="2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 horizontal="right"/>
    </xf>
    <xf numFmtId="3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wrapText="1"/>
    </xf>
    <xf numFmtId="3" fontId="6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9" fontId="0" fillId="0" borderId="11" xfId="17" applyBorder="1" applyAlignment="1">
      <alignment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D55" sqref="D55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46</v>
      </c>
    </row>
    <row r="3" ht="12.75">
      <c r="D3" t="s">
        <v>9</v>
      </c>
    </row>
    <row r="4" ht="12.75">
      <c r="D4" t="s">
        <v>47</v>
      </c>
    </row>
    <row r="6" ht="15.75">
      <c r="D6" s="13" t="s">
        <v>6</v>
      </c>
    </row>
    <row r="7" ht="12.75">
      <c r="D7" s="14" t="s">
        <v>7</v>
      </c>
    </row>
    <row r="8" ht="12.75">
      <c r="D8" s="14"/>
    </row>
    <row r="9" ht="12.75">
      <c r="D9" s="14" t="s">
        <v>8</v>
      </c>
    </row>
    <row r="10" ht="12.75">
      <c r="D10" s="14"/>
    </row>
    <row r="11" ht="13.5" thickBot="1">
      <c r="D11" s="14"/>
    </row>
    <row r="12" spans="1:6" ht="12.75">
      <c r="A12" s="7" t="s">
        <v>3</v>
      </c>
      <c r="B12" s="7"/>
      <c r="C12" s="8"/>
      <c r="D12" s="9" t="s">
        <v>2</v>
      </c>
      <c r="E12" s="33" t="s">
        <v>4</v>
      </c>
      <c r="F12" s="32" t="s">
        <v>5</v>
      </c>
    </row>
    <row r="13" spans="1:6" ht="13.5" thickBot="1">
      <c r="A13" s="17" t="s">
        <v>0</v>
      </c>
      <c r="B13" s="10" t="s">
        <v>1</v>
      </c>
      <c r="C13" s="12"/>
      <c r="D13" s="11"/>
      <c r="E13" s="15"/>
      <c r="F13" s="16"/>
    </row>
    <row r="14" spans="1:6" ht="30">
      <c r="A14" s="40">
        <v>751</v>
      </c>
      <c r="B14" s="41"/>
      <c r="C14" s="42"/>
      <c r="D14" s="43" t="s">
        <v>21</v>
      </c>
      <c r="E14" s="52">
        <f>SUM(E15)</f>
        <v>9007</v>
      </c>
      <c r="F14" s="52">
        <f>SUM(F15)</f>
        <v>9007</v>
      </c>
    </row>
    <row r="15" spans="1:6" ht="57">
      <c r="A15" s="44"/>
      <c r="B15" s="45" t="s">
        <v>22</v>
      </c>
      <c r="C15" s="46"/>
      <c r="D15" s="47" t="s">
        <v>23</v>
      </c>
      <c r="E15" s="53">
        <f>SUM(E16:E22)</f>
        <v>9007</v>
      </c>
      <c r="F15" s="53">
        <f>SUM(F16:F22)</f>
        <v>9007</v>
      </c>
    </row>
    <row r="16" spans="1:6" ht="14.25">
      <c r="A16" s="44"/>
      <c r="B16" s="48"/>
      <c r="C16" s="49" t="s">
        <v>24</v>
      </c>
      <c r="D16" s="50" t="s">
        <v>25</v>
      </c>
      <c r="E16" s="39"/>
      <c r="F16" s="51">
        <v>3497</v>
      </c>
    </row>
    <row r="17" spans="1:6" ht="14.25">
      <c r="A17" s="44"/>
      <c r="B17" s="48"/>
      <c r="C17" s="49" t="s">
        <v>26</v>
      </c>
      <c r="D17" s="50" t="s">
        <v>16</v>
      </c>
      <c r="E17" s="51">
        <v>774</v>
      </c>
      <c r="F17" s="51"/>
    </row>
    <row r="18" spans="1:6" ht="14.25">
      <c r="A18" s="44"/>
      <c r="B18" s="48"/>
      <c r="C18" s="49" t="s">
        <v>27</v>
      </c>
      <c r="D18" s="50" t="s">
        <v>28</v>
      </c>
      <c r="E18" s="51">
        <v>100</v>
      </c>
      <c r="F18" s="51"/>
    </row>
    <row r="19" spans="1:6" ht="14.25">
      <c r="A19" s="44"/>
      <c r="B19" s="48"/>
      <c r="C19" s="49" t="s">
        <v>29</v>
      </c>
      <c r="D19" s="50" t="s">
        <v>18</v>
      </c>
      <c r="E19" s="51">
        <v>3291</v>
      </c>
      <c r="F19" s="51"/>
    </row>
    <row r="20" spans="1:6" ht="14.25">
      <c r="A20" s="44"/>
      <c r="B20" s="48"/>
      <c r="C20" s="49" t="s">
        <v>30</v>
      </c>
      <c r="D20" s="50" t="s">
        <v>19</v>
      </c>
      <c r="E20" s="51"/>
      <c r="F20" s="51">
        <v>5015</v>
      </c>
    </row>
    <row r="21" spans="1:6" ht="14.25">
      <c r="A21" s="44"/>
      <c r="B21" s="48"/>
      <c r="C21" s="49" t="s">
        <v>31</v>
      </c>
      <c r="D21" s="50" t="s">
        <v>20</v>
      </c>
      <c r="E21" s="51">
        <v>4842</v>
      </c>
      <c r="F21" s="51"/>
    </row>
    <row r="22" spans="1:6" ht="14.25">
      <c r="A22" s="44"/>
      <c r="B22" s="48"/>
      <c r="C22" s="49" t="s">
        <v>32</v>
      </c>
      <c r="D22" s="50" t="s">
        <v>33</v>
      </c>
      <c r="E22" s="51"/>
      <c r="F22" s="51">
        <v>495</v>
      </c>
    </row>
    <row r="23" spans="1:6" ht="12.75">
      <c r="A23" s="54"/>
      <c r="B23" s="55"/>
      <c r="C23" s="56"/>
      <c r="D23" s="55"/>
      <c r="E23" s="57"/>
      <c r="F23" s="58"/>
    </row>
    <row r="24" spans="1:8" ht="15.75">
      <c r="A24" s="19">
        <v>852</v>
      </c>
      <c r="B24" s="21"/>
      <c r="C24" s="20"/>
      <c r="D24" s="27" t="s">
        <v>14</v>
      </c>
      <c r="E24" s="34">
        <f>E25+E33+E36+E39</f>
        <v>1066800</v>
      </c>
      <c r="F24" s="34">
        <f>F25+F33+F36+F39</f>
        <v>11436</v>
      </c>
      <c r="G24" s="18"/>
      <c r="H24" s="18"/>
    </row>
    <row r="25" spans="1:8" ht="42.75">
      <c r="A25" s="24"/>
      <c r="B25" s="59" t="s">
        <v>34</v>
      </c>
      <c r="C25" s="60"/>
      <c r="D25" s="61" t="s">
        <v>35</v>
      </c>
      <c r="E25" s="65">
        <f>SUM(E26:E31)</f>
        <v>1063800</v>
      </c>
      <c r="F25" s="65">
        <f>SUM(F26:F31)</f>
        <v>0</v>
      </c>
      <c r="G25" s="18"/>
      <c r="H25" s="18"/>
    </row>
    <row r="26" spans="1:8" ht="15">
      <c r="A26" s="24"/>
      <c r="B26" s="59"/>
      <c r="C26" s="60" t="s">
        <v>36</v>
      </c>
      <c r="D26" s="62" t="s">
        <v>37</v>
      </c>
      <c r="E26" s="66">
        <v>1021420</v>
      </c>
      <c r="F26" s="35"/>
      <c r="G26" s="18"/>
      <c r="H26" s="18"/>
    </row>
    <row r="27" spans="1:8" ht="15">
      <c r="A27" s="24"/>
      <c r="B27" s="59"/>
      <c r="C27" s="60">
        <v>4010</v>
      </c>
      <c r="D27" s="63" t="s">
        <v>15</v>
      </c>
      <c r="E27" s="66">
        <v>13000</v>
      </c>
      <c r="F27" s="35"/>
      <c r="G27" s="18"/>
      <c r="H27" s="18"/>
    </row>
    <row r="28" spans="1:8" ht="15">
      <c r="A28" s="24"/>
      <c r="B28" s="59"/>
      <c r="C28" s="60">
        <v>4110</v>
      </c>
      <c r="D28" s="63" t="s">
        <v>16</v>
      </c>
      <c r="E28" s="66">
        <v>13800</v>
      </c>
      <c r="F28" s="35"/>
      <c r="G28" s="18"/>
      <c r="H28" s="18"/>
    </row>
    <row r="29" spans="1:8" ht="15">
      <c r="A29" s="24"/>
      <c r="B29" s="59"/>
      <c r="C29" s="60">
        <v>4120</v>
      </c>
      <c r="D29" s="63" t="s">
        <v>17</v>
      </c>
      <c r="E29" s="66">
        <v>4200</v>
      </c>
      <c r="F29" s="35"/>
      <c r="G29" s="18"/>
      <c r="H29" s="18"/>
    </row>
    <row r="30" spans="1:8" ht="15">
      <c r="A30" s="24"/>
      <c r="B30" s="59"/>
      <c r="C30" s="60">
        <v>4170</v>
      </c>
      <c r="D30" s="63" t="s">
        <v>18</v>
      </c>
      <c r="E30" s="66">
        <v>5350</v>
      </c>
      <c r="F30" s="35"/>
      <c r="G30" s="18"/>
      <c r="H30" s="18"/>
    </row>
    <row r="31" spans="1:8" ht="15">
      <c r="A31" s="24"/>
      <c r="B31" s="59"/>
      <c r="C31" s="60">
        <v>4210</v>
      </c>
      <c r="D31" s="63" t="s">
        <v>19</v>
      </c>
      <c r="E31" s="66">
        <v>6030</v>
      </c>
      <c r="F31" s="35"/>
      <c r="G31" s="18"/>
      <c r="H31" s="18"/>
    </row>
    <row r="32" spans="1:8" ht="15">
      <c r="A32" s="24"/>
      <c r="B32" s="59"/>
      <c r="C32" s="60"/>
      <c r="D32" s="63"/>
      <c r="E32" s="66"/>
      <c r="F32" s="35"/>
      <c r="G32" s="18"/>
      <c r="H32" s="18"/>
    </row>
    <row r="33" spans="1:8" ht="42.75">
      <c r="A33" s="24"/>
      <c r="B33" s="59" t="s">
        <v>38</v>
      </c>
      <c r="C33" s="60"/>
      <c r="D33" s="64" t="s">
        <v>39</v>
      </c>
      <c r="E33" s="65">
        <f>SUM(E34)</f>
        <v>1000</v>
      </c>
      <c r="F33" s="35"/>
      <c r="G33" s="18"/>
      <c r="H33" s="18"/>
    </row>
    <row r="34" spans="1:8" ht="15">
      <c r="A34" s="24"/>
      <c r="B34" s="59"/>
      <c r="C34" s="60" t="s">
        <v>40</v>
      </c>
      <c r="D34" s="62" t="s">
        <v>41</v>
      </c>
      <c r="E34" s="66">
        <v>1000</v>
      </c>
      <c r="F34" s="35"/>
      <c r="G34" s="18"/>
      <c r="H34" s="18"/>
    </row>
    <row r="35" spans="1:8" ht="15">
      <c r="A35" s="24"/>
      <c r="B35" s="59"/>
      <c r="C35" s="60"/>
      <c r="D35" s="63"/>
      <c r="E35" s="66"/>
      <c r="F35" s="35"/>
      <c r="G35" s="18"/>
      <c r="H35" s="18"/>
    </row>
    <row r="36" spans="1:8" ht="28.5">
      <c r="A36" s="24"/>
      <c r="B36" s="59" t="s">
        <v>42</v>
      </c>
      <c r="C36" s="60"/>
      <c r="D36" s="64" t="s">
        <v>43</v>
      </c>
      <c r="E36" s="65">
        <f>SUM(E37)</f>
        <v>2000</v>
      </c>
      <c r="F36" s="35"/>
      <c r="G36" s="18"/>
      <c r="H36" s="18"/>
    </row>
    <row r="37" spans="1:8" ht="15">
      <c r="A37" s="24"/>
      <c r="B37" s="59"/>
      <c r="C37" s="60" t="s">
        <v>36</v>
      </c>
      <c r="D37" s="62" t="s">
        <v>37</v>
      </c>
      <c r="E37" s="66">
        <v>2000</v>
      </c>
      <c r="F37" s="35"/>
      <c r="G37" s="18"/>
      <c r="H37" s="18"/>
    </row>
    <row r="38" spans="1:8" ht="15">
      <c r="A38" s="24"/>
      <c r="B38" s="28"/>
      <c r="C38" s="30"/>
      <c r="D38" s="29"/>
      <c r="E38" s="35"/>
      <c r="F38" s="35"/>
      <c r="G38" s="18"/>
      <c r="H38" s="18"/>
    </row>
    <row r="39" spans="1:8" ht="15">
      <c r="A39" s="24"/>
      <c r="B39" s="59" t="s">
        <v>44</v>
      </c>
      <c r="C39" s="60"/>
      <c r="D39" s="67" t="s">
        <v>45</v>
      </c>
      <c r="E39" s="35"/>
      <c r="F39" s="35">
        <f>SUM(F40)</f>
        <v>11436</v>
      </c>
      <c r="G39" s="18"/>
      <c r="H39" s="18"/>
    </row>
    <row r="40" spans="1:8" ht="15">
      <c r="A40" s="24"/>
      <c r="B40" s="59"/>
      <c r="C40" s="60" t="s">
        <v>36</v>
      </c>
      <c r="D40" s="62" t="s">
        <v>37</v>
      </c>
      <c r="E40" s="35"/>
      <c r="F40" s="68">
        <v>11436</v>
      </c>
      <c r="G40" s="18"/>
      <c r="H40" s="18"/>
    </row>
    <row r="41" spans="1:6" ht="15.75">
      <c r="A41" s="25"/>
      <c r="B41" s="23"/>
      <c r="C41" s="31"/>
      <c r="D41" s="23"/>
      <c r="E41" s="36"/>
      <c r="F41" s="36"/>
    </row>
    <row r="42" spans="1:6" ht="12.75">
      <c r="A42" s="4"/>
      <c r="B42" s="1"/>
      <c r="C42" s="5"/>
      <c r="E42" s="37"/>
      <c r="F42" s="37"/>
    </row>
    <row r="43" spans="1:6" ht="15.75">
      <c r="A43" s="6"/>
      <c r="B43" s="26"/>
      <c r="C43" s="6"/>
      <c r="D43" s="22" t="s">
        <v>11</v>
      </c>
      <c r="E43" s="38">
        <f>E24+E14</f>
        <v>1075807</v>
      </c>
      <c r="F43" s="38">
        <f>F24+F14</f>
        <v>20443</v>
      </c>
    </row>
    <row r="44" spans="1:2" ht="12.75">
      <c r="A44" s="3"/>
      <c r="B44" s="1"/>
    </row>
    <row r="45" spans="1:5" ht="12.75">
      <c r="A45" s="3"/>
      <c r="B45" s="1"/>
      <c r="E45" t="s">
        <v>12</v>
      </c>
    </row>
    <row r="46" spans="1:2" ht="12.75">
      <c r="A46" s="3"/>
      <c r="B46" s="1"/>
    </row>
    <row r="47" spans="1:2" ht="12.75">
      <c r="A47" s="3"/>
      <c r="B47" s="1"/>
    </row>
    <row r="48" spans="1:5" ht="12.75">
      <c r="A48" s="3"/>
      <c r="B48" s="1"/>
      <c r="E48" t="s">
        <v>13</v>
      </c>
    </row>
    <row r="49" spans="1:2" ht="12.75">
      <c r="A49" s="3"/>
      <c r="B49" s="1"/>
    </row>
    <row r="50" spans="1:2" ht="12.75">
      <c r="A50" s="3"/>
      <c r="B50" s="1"/>
    </row>
    <row r="51" spans="1:2" ht="12.75">
      <c r="A51" s="1"/>
      <c r="B51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2006-12-14T12:18:13Z</cp:lastPrinted>
  <dcterms:created xsi:type="dcterms:W3CDTF">2000-11-02T08:00:54Z</dcterms:created>
  <dcterms:modified xsi:type="dcterms:W3CDTF">2006-12-14T12:20:01Z</dcterms:modified>
  <cp:category/>
  <cp:version/>
  <cp:contentType/>
  <cp:contentStatus/>
</cp:coreProperties>
</file>