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<sst xmlns="http://schemas.openxmlformats.org/spreadsheetml/2006/main" count="42" uniqueCount="38">
  <si>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</si>
  <si>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</si>
  <si>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</si>
  <si>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</si>
  <si>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</si>
  <si>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</si>
  <si>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</si>
  <si>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</si>
  <si>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</si>
  <si>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Rady Miejskiej w Wyszkowie</t>
  </si>
  <si>
    <t>Przewodniczący  Rady</t>
  </si>
  <si>
    <t>Zmniejszenia</t>
  </si>
  <si>
    <t>Zwiększenia</t>
  </si>
  <si>
    <t xml:space="preserve">       Adam Warpas</t>
  </si>
  <si>
    <t>Zmiany planu dochodów budżetu gminy na 2006 rok.</t>
  </si>
  <si>
    <t>Razem plan</t>
  </si>
  <si>
    <t xml:space="preserve">Razem plan </t>
  </si>
  <si>
    <t>Oświata i wychowanie</t>
  </si>
  <si>
    <t>0830</t>
  </si>
  <si>
    <t>Wpływy z usług</t>
  </si>
  <si>
    <t>Gimnazja</t>
  </si>
  <si>
    <t>Szkoły Podstawowe</t>
  </si>
  <si>
    <t>Pomoc społeczna</t>
  </si>
  <si>
    <t>Zasiłki i pomoc w nat.oraz skł.na ubezp.społ. i rentowe</t>
  </si>
  <si>
    <t>2010</t>
  </si>
  <si>
    <t>Dot.cel.otrz.z b.p. na real.zad.bież.z zakr. admin. rząd. oraz innych zadań zlec.gminom ustawami</t>
  </si>
  <si>
    <t>2030</t>
  </si>
  <si>
    <t>Dotacje cel.otrz.z b.p. na realiz. własnych zad. bieżących gmin</t>
  </si>
  <si>
    <t>Ośrodki pomocy społecznej</t>
  </si>
  <si>
    <t>Pozostała działalność</t>
  </si>
  <si>
    <t>Wpływy z różnych dochodów</t>
  </si>
  <si>
    <t>2020</t>
  </si>
  <si>
    <t>Dotacje cel.otrz.z b.p. na zadania bieżące realizowane przez gmninę na podstawie porozumień z organami administracji rządowejrealiz. własnych zad. bieżących gmin</t>
  </si>
  <si>
    <t>z dnia 26 października 2006r.</t>
  </si>
  <si>
    <t>Bezpieczeństwo publiczne i ochrona przeciwpożarowa</t>
  </si>
  <si>
    <t>Ochotnicze straże pożarne</t>
  </si>
  <si>
    <t>Dotacje celowe otrzymane z samorządu województwa na inwestycje i zakupy inwestycyjne realizowane na podstawie porozumień ( umów) między jednostkami samorządu terytorialnego</t>
  </si>
  <si>
    <t>do Uchwały Nr LII/55/2006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</si>
</sst>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b/>
      <u val="single"/>
      <sz val="11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7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8" fillId="0" borderId="12" xfId="0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 vertical="center" wrapText="1"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 horizontal="right"/>
    </xf>
    <xf numFmtId="49" fontId="12" fillId="0" borderId="16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="75" zoomScaleNormal="75" workbookViewId="0" topLeftCell="D1">
      <selection activeCell="E3" sqref="E3:G3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2" spans="2:10" ht="13.5" customHeight="1">
      <c r="B2" s="7"/>
      <c r="D2" s="8"/>
      <c r="E2" s="86"/>
      <c r="F2" s="87"/>
      <c r="G2" s="87"/>
      <c r="H2" s="86" t="s">
        <v>8</v>
      </c>
      <c r="I2" s="87"/>
      <c r="J2" s="87"/>
    </row>
    <row r="3" spans="4:10" ht="15">
      <c r="D3" s="8"/>
      <c r="E3" s="86"/>
      <c r="F3" s="87"/>
      <c r="G3" s="87"/>
      <c r="H3" s="86" t="s">
        <v>37</v>
      </c>
      <c r="I3" s="87"/>
      <c r="J3" s="87"/>
    </row>
    <row r="4" spans="4:10" ht="15">
      <c r="D4" s="8"/>
      <c r="E4" s="86"/>
      <c r="F4" s="87"/>
      <c r="G4" s="87"/>
      <c r="H4" s="86" t="s">
        <v>9</v>
      </c>
      <c r="I4" s="87"/>
      <c r="J4" s="87"/>
    </row>
    <row r="5" spans="4:10" ht="15">
      <c r="D5" s="8"/>
      <c r="E5" s="86"/>
      <c r="F5" s="87"/>
      <c r="G5" s="87"/>
      <c r="H5" s="86" t="s">
        <v>33</v>
      </c>
      <c r="I5" s="87"/>
      <c r="J5" s="87"/>
    </row>
    <row r="6" spans="4:6" ht="15">
      <c r="D6" s="8"/>
      <c r="E6" s="8"/>
      <c r="F6" s="8"/>
    </row>
    <row r="7" spans="1:9" ht="18">
      <c r="A7" s="88" t="s">
        <v>14</v>
      </c>
      <c r="B7" s="88"/>
      <c r="C7" s="88"/>
      <c r="D7" s="88"/>
      <c r="E7" s="88"/>
      <c r="F7" s="88"/>
      <c r="G7" s="88"/>
      <c r="H7" s="87"/>
      <c r="I7" s="87"/>
    </row>
    <row r="8" ht="16.5" customHeight="1"/>
    <row r="9" spans="1:10" ht="15" customHeight="1">
      <c r="A9" s="10" t="s">
        <v>3</v>
      </c>
      <c r="B9" s="10"/>
      <c r="C9" s="11"/>
      <c r="D9" s="89" t="s">
        <v>2</v>
      </c>
      <c r="E9" s="91" t="s">
        <v>11</v>
      </c>
      <c r="F9" s="84"/>
      <c r="G9" s="92"/>
      <c r="H9" s="83" t="s">
        <v>12</v>
      </c>
      <c r="I9" s="84"/>
      <c r="J9" s="85"/>
    </row>
    <row r="10" spans="1:10" ht="31.5" customHeight="1">
      <c r="A10" s="10" t="s">
        <v>0</v>
      </c>
      <c r="B10" s="12" t="s">
        <v>1</v>
      </c>
      <c r="C10" s="13" t="s">
        <v>5</v>
      </c>
      <c r="D10" s="90"/>
      <c r="E10" s="14" t="s">
        <v>6</v>
      </c>
      <c r="F10" s="14" t="s">
        <v>7</v>
      </c>
      <c r="G10" s="15" t="s">
        <v>15</v>
      </c>
      <c r="H10" s="14" t="s">
        <v>6</v>
      </c>
      <c r="I10" s="14" t="s">
        <v>7</v>
      </c>
      <c r="J10" s="16" t="s">
        <v>16</v>
      </c>
    </row>
    <row r="11" spans="1:10" ht="15">
      <c r="A11" s="69">
        <v>754</v>
      </c>
      <c r="B11" s="70"/>
      <c r="C11" s="71"/>
      <c r="D11" s="72" t="s">
        <v>34</v>
      </c>
      <c r="E11" s="63"/>
      <c r="F11" s="63"/>
      <c r="G11" s="64"/>
      <c r="H11" s="30">
        <f>SUM(H12)</f>
        <v>45434</v>
      </c>
      <c r="I11" s="30"/>
      <c r="J11" s="78">
        <f>SUM(H11:I11)</f>
        <v>45434</v>
      </c>
    </row>
    <row r="12" spans="1:10" ht="14.25">
      <c r="A12" s="6"/>
      <c r="B12" s="73">
        <v>75412</v>
      </c>
      <c r="C12" s="74"/>
      <c r="D12" s="75" t="s">
        <v>35</v>
      </c>
      <c r="E12" s="76"/>
      <c r="F12" s="76"/>
      <c r="G12" s="77"/>
      <c r="H12" s="33">
        <f>SUM(H13)</f>
        <v>45434</v>
      </c>
      <c r="I12" s="33"/>
      <c r="J12" s="79">
        <f>SUM(J11)</f>
        <v>45434</v>
      </c>
    </row>
    <row r="13" spans="1:10" ht="38.25">
      <c r="A13" s="6"/>
      <c r="B13" s="61"/>
      <c r="C13" s="62">
        <v>6630</v>
      </c>
      <c r="D13" s="65" t="s">
        <v>36</v>
      </c>
      <c r="E13" s="63"/>
      <c r="F13" s="63"/>
      <c r="G13" s="64"/>
      <c r="H13" s="36">
        <v>45434</v>
      </c>
      <c r="I13" s="36"/>
      <c r="J13" s="80">
        <f>SUM(H13:I13)</f>
        <v>45434</v>
      </c>
    </row>
    <row r="14" spans="1:10" ht="14.25">
      <c r="A14" s="3"/>
      <c r="B14" s="66"/>
      <c r="C14" s="67"/>
      <c r="D14" s="60"/>
      <c r="E14" s="68"/>
      <c r="F14" s="68"/>
      <c r="G14" s="15"/>
      <c r="H14" s="68"/>
      <c r="I14" s="68"/>
      <c r="J14" s="16"/>
    </row>
    <row r="15" spans="1:10" ht="15">
      <c r="A15" s="49">
        <v>801</v>
      </c>
      <c r="B15" s="49"/>
      <c r="C15" s="46"/>
      <c r="D15" s="5" t="s">
        <v>17</v>
      </c>
      <c r="E15" s="30"/>
      <c r="F15" s="30"/>
      <c r="G15" s="32"/>
      <c r="H15" s="30">
        <f>SUM(H16+H19)</f>
        <v>35226</v>
      </c>
      <c r="I15" s="30"/>
      <c r="J15" s="31">
        <f>SUM(H15:I15)</f>
        <v>35226</v>
      </c>
    </row>
    <row r="16" spans="1:10" ht="15">
      <c r="A16" s="49"/>
      <c r="B16" s="45">
        <v>80101</v>
      </c>
      <c r="C16" s="50"/>
      <c r="D16" s="47" t="s">
        <v>21</v>
      </c>
      <c r="E16" s="42"/>
      <c r="F16" s="43"/>
      <c r="G16" s="44"/>
      <c r="H16" s="33">
        <f>SUM(H17)</f>
        <v>33626</v>
      </c>
      <c r="I16" s="34"/>
      <c r="J16" s="34">
        <f>SUM(H16:I16)</f>
        <v>33626</v>
      </c>
    </row>
    <row r="17" spans="1:10" ht="16.5" customHeight="1">
      <c r="A17" s="49"/>
      <c r="B17" s="51"/>
      <c r="C17" s="48" t="s">
        <v>26</v>
      </c>
      <c r="D17" s="6" t="s">
        <v>27</v>
      </c>
      <c r="E17" s="36"/>
      <c r="F17" s="37"/>
      <c r="G17" s="38"/>
      <c r="H17" s="36">
        <v>33626</v>
      </c>
      <c r="I17" s="37"/>
      <c r="J17" s="37">
        <f>SUM(H17:I17)</f>
        <v>33626</v>
      </c>
    </row>
    <row r="18" spans="1:10" ht="16.5" customHeight="1">
      <c r="A18" s="49"/>
      <c r="B18" s="49"/>
      <c r="C18" s="46"/>
      <c r="D18" s="5"/>
      <c r="E18" s="36"/>
      <c r="F18" s="37"/>
      <c r="G18" s="38"/>
      <c r="H18" s="36"/>
      <c r="I18" s="37"/>
      <c r="J18" s="37"/>
    </row>
    <row r="19" spans="1:10" ht="16.5" customHeight="1">
      <c r="A19" s="49"/>
      <c r="B19" s="45">
        <v>80110</v>
      </c>
      <c r="C19" s="50"/>
      <c r="D19" s="47" t="s">
        <v>20</v>
      </c>
      <c r="E19" s="36"/>
      <c r="F19" s="37"/>
      <c r="G19" s="38"/>
      <c r="H19" s="33">
        <f>SUM(H20)</f>
        <v>1600</v>
      </c>
      <c r="I19" s="34"/>
      <c r="J19" s="34">
        <f>SUM(H19:I19)</f>
        <v>1600</v>
      </c>
    </row>
    <row r="20" spans="1:10" ht="16.5" customHeight="1">
      <c r="A20" s="49"/>
      <c r="B20" s="51"/>
      <c r="C20" s="48" t="s">
        <v>18</v>
      </c>
      <c r="D20" s="52" t="s">
        <v>19</v>
      </c>
      <c r="E20" s="36"/>
      <c r="F20" s="37"/>
      <c r="G20" s="38"/>
      <c r="H20" s="36">
        <v>1600</v>
      </c>
      <c r="I20" s="37"/>
      <c r="J20" s="37">
        <f>SUM(H20:I20)</f>
        <v>1600</v>
      </c>
    </row>
    <row r="21" spans="1:10" ht="16.5" customHeight="1">
      <c r="A21" s="59"/>
      <c r="B21" s="55"/>
      <c r="C21" s="56"/>
      <c r="D21" s="3"/>
      <c r="E21" s="39"/>
      <c r="F21" s="40"/>
      <c r="G21" s="41"/>
      <c r="H21" s="39"/>
      <c r="I21" s="40"/>
      <c r="J21" s="40"/>
    </row>
    <row r="22" spans="1:10" ht="15">
      <c r="A22" s="49">
        <v>852</v>
      </c>
      <c r="B22" s="51"/>
      <c r="C22" s="51"/>
      <c r="D22" s="5" t="s">
        <v>22</v>
      </c>
      <c r="E22" s="36"/>
      <c r="F22" s="37"/>
      <c r="G22" s="38"/>
      <c r="H22" s="30">
        <f>SUM(H27+H23+H30)</f>
        <v>40300</v>
      </c>
      <c r="I22" s="30">
        <f>SUM(I27+I23+I30)</f>
        <v>54000</v>
      </c>
      <c r="J22" s="17">
        <f>SUM(H22:I22)</f>
        <v>94300</v>
      </c>
    </row>
    <row r="23" spans="1:10" ht="15">
      <c r="A23" s="49"/>
      <c r="B23" s="45">
        <v>85214</v>
      </c>
      <c r="C23" s="50"/>
      <c r="D23" s="47" t="s">
        <v>23</v>
      </c>
      <c r="E23" s="33"/>
      <c r="F23" s="34"/>
      <c r="G23" s="35"/>
      <c r="H23" s="33">
        <f>SUM(H24:H25)</f>
        <v>9300</v>
      </c>
      <c r="I23" s="33">
        <f>SUM(I24:I25)</f>
        <v>54000</v>
      </c>
      <c r="J23" s="19">
        <f>SUM(H23:I23)</f>
        <v>63300</v>
      </c>
    </row>
    <row r="24" spans="1:10" ht="28.5">
      <c r="A24" s="49"/>
      <c r="B24" s="51"/>
      <c r="C24" s="48" t="s">
        <v>24</v>
      </c>
      <c r="D24" s="52" t="s">
        <v>25</v>
      </c>
      <c r="E24" s="36"/>
      <c r="F24" s="37"/>
      <c r="G24" s="38"/>
      <c r="H24" s="36"/>
      <c r="I24" s="29">
        <v>54000</v>
      </c>
      <c r="J24" s="29">
        <f>SUM(H24:I24)</f>
        <v>54000</v>
      </c>
    </row>
    <row r="25" spans="1:10" ht="15">
      <c r="A25" s="49"/>
      <c r="B25" s="49"/>
      <c r="C25" s="48" t="s">
        <v>26</v>
      </c>
      <c r="D25" s="6" t="s">
        <v>27</v>
      </c>
      <c r="E25" s="36"/>
      <c r="F25" s="37"/>
      <c r="G25" s="38"/>
      <c r="H25" s="36">
        <v>9300</v>
      </c>
      <c r="I25" s="29"/>
      <c r="J25" s="29">
        <f>SUM(H25:I25)</f>
        <v>9300</v>
      </c>
    </row>
    <row r="26" spans="1:10" ht="15">
      <c r="A26" s="49"/>
      <c r="B26" s="49"/>
      <c r="C26" s="46"/>
      <c r="D26" s="5"/>
      <c r="E26" s="36"/>
      <c r="F26" s="37"/>
      <c r="G26" s="38"/>
      <c r="H26" s="36"/>
      <c r="I26" s="29"/>
      <c r="J26" s="17"/>
    </row>
    <row r="27" spans="1:10" ht="15">
      <c r="A27" s="49"/>
      <c r="B27" s="45">
        <v>85219</v>
      </c>
      <c r="C27" s="45"/>
      <c r="D27" s="47" t="s">
        <v>28</v>
      </c>
      <c r="E27" s="33"/>
      <c r="F27" s="34"/>
      <c r="G27" s="35"/>
      <c r="H27" s="33">
        <f>SUM(H28)</f>
        <v>15000</v>
      </c>
      <c r="I27" s="19"/>
      <c r="J27" s="19">
        <f>SUM(H27:I27)</f>
        <v>15000</v>
      </c>
    </row>
    <row r="28" spans="1:10" ht="15">
      <c r="A28" s="49"/>
      <c r="B28" s="51"/>
      <c r="C28" s="51">
        <v>970</v>
      </c>
      <c r="D28" s="57" t="s">
        <v>30</v>
      </c>
      <c r="E28" s="36"/>
      <c r="F28" s="37"/>
      <c r="G28" s="38"/>
      <c r="H28" s="20">
        <v>15000</v>
      </c>
      <c r="I28" s="29"/>
      <c r="J28" s="29">
        <f>SUM(H28:I28)</f>
        <v>15000</v>
      </c>
    </row>
    <row r="29" spans="1:10" ht="15">
      <c r="A29" s="49"/>
      <c r="B29" s="51"/>
      <c r="C29" s="48"/>
      <c r="D29" s="52"/>
      <c r="E29" s="36"/>
      <c r="F29" s="37"/>
      <c r="G29" s="38"/>
      <c r="H29" s="20"/>
      <c r="I29" s="29"/>
      <c r="J29" s="29"/>
    </row>
    <row r="30" spans="1:10" ht="15">
      <c r="A30" s="49"/>
      <c r="B30" s="45">
        <v>85295</v>
      </c>
      <c r="C30" s="48"/>
      <c r="D30" s="58" t="s">
        <v>29</v>
      </c>
      <c r="E30" s="36"/>
      <c r="F30" s="37"/>
      <c r="G30" s="38"/>
      <c r="H30" s="18">
        <f>SUM(H31)</f>
        <v>16000</v>
      </c>
      <c r="I30" s="29"/>
      <c r="J30" s="19">
        <f>SUM(H30:I30)</f>
        <v>16000</v>
      </c>
    </row>
    <row r="31" spans="1:10" ht="42.75">
      <c r="A31" s="49"/>
      <c r="B31" s="51"/>
      <c r="C31" s="48" t="s">
        <v>31</v>
      </c>
      <c r="D31" s="52" t="s">
        <v>32</v>
      </c>
      <c r="E31" s="36"/>
      <c r="F31" s="37"/>
      <c r="G31" s="38"/>
      <c r="H31" s="20">
        <v>16000</v>
      </c>
      <c r="I31" s="29"/>
      <c r="J31" s="29">
        <f>SUM(H31:I31)</f>
        <v>16000</v>
      </c>
    </row>
    <row r="32" spans="1:10" s="1" customFormat="1" ht="15">
      <c r="A32" s="59"/>
      <c r="B32" s="53"/>
      <c r="C32" s="21"/>
      <c r="D32" s="54"/>
      <c r="E32" s="22"/>
      <c r="F32" s="23"/>
      <c r="G32" s="24"/>
      <c r="H32" s="25"/>
      <c r="I32" s="23"/>
      <c r="J32" s="23"/>
    </row>
    <row r="33" spans="1:10" ht="12.75" customHeight="1">
      <c r="A33" s="93" t="s">
        <v>4</v>
      </c>
      <c r="B33" s="94"/>
      <c r="C33" s="94"/>
      <c r="D33" s="95"/>
      <c r="E33" s="81"/>
      <c r="F33" s="81"/>
      <c r="G33" s="81"/>
      <c r="H33" s="81">
        <f>SUM(H15+H22+H11)</f>
        <v>120960</v>
      </c>
      <c r="I33" s="81">
        <f>SUM(I15+I22+I11)</f>
        <v>54000</v>
      </c>
      <c r="J33" s="81">
        <f>SUM(J15+J22+J11)</f>
        <v>174960</v>
      </c>
    </row>
    <row r="34" spans="1:10" ht="13.5" customHeight="1">
      <c r="A34" s="96"/>
      <c r="B34" s="97"/>
      <c r="C34" s="97"/>
      <c r="D34" s="98"/>
      <c r="E34" s="82"/>
      <c r="F34" s="82"/>
      <c r="G34" s="82"/>
      <c r="H34" s="82"/>
      <c r="I34" s="82"/>
      <c r="J34" s="82"/>
    </row>
    <row r="35" spans="1:10" ht="13.5" customHeight="1">
      <c r="A35" s="26"/>
      <c r="B35" s="26"/>
      <c r="C35" s="26"/>
      <c r="D35" s="26"/>
      <c r="E35" s="27"/>
      <c r="F35" s="27"/>
      <c r="G35" s="28"/>
      <c r="H35" s="4"/>
      <c r="I35" s="4"/>
      <c r="J35" s="4"/>
    </row>
    <row r="36" spans="1:6" ht="15">
      <c r="A36" s="2"/>
      <c r="B36" s="1"/>
      <c r="E36" s="8"/>
      <c r="F36" s="8"/>
    </row>
    <row r="37" spans="1:9" ht="15">
      <c r="A37" s="2"/>
      <c r="B37" s="1"/>
      <c r="D37" s="9"/>
      <c r="E37" s="9"/>
      <c r="F37" s="9"/>
      <c r="H37" s="8" t="s">
        <v>10</v>
      </c>
      <c r="I37" s="8"/>
    </row>
    <row r="38" spans="1:9" ht="15">
      <c r="A38" s="2"/>
      <c r="B38" s="1"/>
      <c r="E38" s="8"/>
      <c r="F38" s="8"/>
      <c r="H38" s="8"/>
      <c r="I38" s="8"/>
    </row>
    <row r="39" spans="1:9" ht="15">
      <c r="A39" s="2"/>
      <c r="B39" s="1"/>
      <c r="H39" s="9"/>
      <c r="I39" s="9"/>
    </row>
    <row r="40" spans="1:9" ht="15">
      <c r="A40" s="2"/>
      <c r="B40" s="1"/>
      <c r="D40" s="4"/>
      <c r="E40" s="4"/>
      <c r="F40" s="4"/>
      <c r="H40" s="8" t="s">
        <v>13</v>
      </c>
      <c r="I40" s="8"/>
    </row>
  </sheetData>
  <mergeCells count="19">
    <mergeCell ref="I33:I34"/>
    <mergeCell ref="A33:D34"/>
    <mergeCell ref="E33:E34"/>
    <mergeCell ref="F33:F34"/>
    <mergeCell ref="H33:H34"/>
    <mergeCell ref="E2:G2"/>
    <mergeCell ref="E3:G3"/>
    <mergeCell ref="E4:G4"/>
    <mergeCell ref="E5:G5"/>
    <mergeCell ref="J33:J34"/>
    <mergeCell ref="H9:J9"/>
    <mergeCell ref="H2:J2"/>
    <mergeCell ref="H3:J3"/>
    <mergeCell ref="H4:J4"/>
    <mergeCell ref="H5:J5"/>
    <mergeCell ref="A7:I7"/>
    <mergeCell ref="D9:D10"/>
    <mergeCell ref="E9:G9"/>
    <mergeCell ref="G33:G34"/>
  </mergeCells>
  <printOptions horizontalCentered="1"/>
  <pageMargins left="0.5905511811023623" right="0" top="0.1968503937007874" bottom="0.1968503937007874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2006-10-30T07:33:58Z</cp:lastPrinted>
  <dcterms:created xsi:type="dcterms:W3CDTF">2000-11-02T08:00:54Z</dcterms:created>
  <dcterms:modified xsi:type="dcterms:W3CDTF">2006-10-30T07:34:01Z</dcterms:modified>
  <cp:category/>
  <cp:version/>
  <cp:contentType/>
  <cp:contentStatus/>
</cp:coreProperties>
</file>