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<sst xmlns="http://schemas.openxmlformats.org/spreadsheetml/2006/main" count="90" uniqueCount="64">
  <si>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</si>
  <si>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</si>
  <si>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</si>
  <si>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</si>
  <si>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</si>
  <si>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</si>
  <si>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</si>
  <si>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</si>
  <si>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</si>
  <si>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</si>
  <si>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</si>
  <si>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</si>
  <si>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</si>
  <si>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</si>
  <si>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</si>
  <si>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</si>
  <si>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</si>
  <si>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</si>
  <si>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</si>
  <si>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</si>
  <si>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</si>
  <si>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</si>
  <si>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</si>
  <si>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</si>
  <si>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</si>
  <si>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</si>
  <si>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</si>
  <si>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</si>
  <si>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</si>
  <si>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</si>
  <si>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</si>
  <si>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</si>
  <si>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</si>
  <si>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</si>
  <si>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</si>
  <si>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</si>
  <si>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</si>
  <si>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</si>
  <si>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</si>
  <si>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</si>
  <si>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</si>
  <si>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</si>
  <si>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</si>
  <si>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</si>
  <si>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</si>
  <si>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</si>
  <si>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Rady Miejskiej w Wyszkowie</t>
  </si>
  <si>
    <t>Przewodniczący Rady</t>
  </si>
  <si>
    <t>Zmniejszenia</t>
  </si>
  <si>
    <t>Zwiększenia</t>
  </si>
  <si>
    <t>Zmiana planu wydatków budżetu gminy na 2006 rok.</t>
  </si>
  <si>
    <t>Załącznik Nr 2</t>
  </si>
  <si>
    <t>Oświata i wychowanie</t>
  </si>
  <si>
    <t>Szkoły podstawowe</t>
  </si>
  <si>
    <t>6060</t>
  </si>
  <si>
    <t>Wydatki na zakupy inwestycyjne jedn.budżet.</t>
  </si>
  <si>
    <t>Pomoc Społeczna</t>
  </si>
  <si>
    <t>3110</t>
  </si>
  <si>
    <t>Świadczenia społeczne</t>
  </si>
  <si>
    <t xml:space="preserve">Razem plan </t>
  </si>
  <si>
    <t>Świadczenia rodzinne oraz składki na ubezpieczenia emerytalne i rentowe z ubezpieczenia społecznego</t>
  </si>
  <si>
    <t>do Uchwały Nr II/5/2006</t>
  </si>
  <si>
    <t>z dnia 6 grudnia 2006r.</t>
  </si>
  <si>
    <t xml:space="preserve">     Marek Głowacki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</si>
</sst>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3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u val="single"/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8" fillId="0" borderId="1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8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7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20" xfId="0" applyFont="1" applyBorder="1" applyAlignment="1">
      <alignment vertical="center" wrapText="1"/>
    </xf>
    <xf numFmtId="0" fontId="9" fillId="0" borderId="7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0" fontId="8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49" fontId="6" fillId="0" borderId="24" xfId="0" applyFont="1" applyBorder="1" applyAlignment="1">
      <alignment horizontal="center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49" fontId="6" fillId="0" borderId="25" xfId="0" applyFont="1" applyBorder="1" applyAlignment="1">
      <alignment horizontal="center"/>
    </xf>
    <xf numFmtId="0" fontId="6" fillId="0" borderId="15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6" fillId="0" borderId="26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1" xfId="0" applyFont="1" applyAlignment="1">
      <alignment/>
    </xf>
    <xf numFmtId="49" fontId="7" fillId="0" borderId="1" xfId="0" applyFont="1" applyAlignment="1">
      <alignment/>
    </xf>
    <xf numFmtId="0" fontId="7" fillId="0" borderId="28" xfId="0" applyFont="1" applyBorder="1" applyAlignment="1">
      <alignment horizontal="right"/>
    </xf>
    <xf numFmtId="49" fontId="6" fillId="0" borderId="24" xfId="0" applyFont="1" applyBorder="1" applyAlignment="1">
      <alignment horizontal="center"/>
    </xf>
    <xf numFmtId="0" fontId="6" fillId="0" borderId="12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8" fillId="0" borderId="1" xfId="0" applyFont="1" applyAlignment="1">
      <alignment/>
    </xf>
    <xf numFmtId="49" fontId="8" fillId="0" borderId="1" xfId="0" applyFont="1" applyAlignment="1">
      <alignment/>
    </xf>
    <xf numFmtId="0" fontId="6" fillId="0" borderId="1" xfId="0" applyFont="1" applyAlignment="1">
      <alignment/>
    </xf>
    <xf numFmtId="0" fontId="7" fillId="0" borderId="24" xfId="0" applyFont="1" applyBorder="1" applyAlignment="1">
      <alignment horizontal="right"/>
    </xf>
    <xf numFmtId="0" fontId="7" fillId="0" borderId="1" xfId="0" applyFont="1" applyAlignment="1">
      <alignment wrapText="1"/>
    </xf>
    <xf numFmtId="3" fontId="11" fillId="0" borderId="29" xfId="0" applyNumberFormat="1" applyFont="1" applyBorder="1" applyAlignment="1">
      <alignment/>
    </xf>
    <xf numFmtId="0" fontId="6" fillId="0" borderId="21" xfId="0" applyFont="1" applyBorder="1" applyAlignment="1">
      <alignment/>
    </xf>
    <xf numFmtId="3" fontId="8" fillId="0" borderId="30" xfId="0" applyNumberFormat="1" applyFont="1" applyBorder="1" applyAlignment="1">
      <alignment/>
    </xf>
    <xf numFmtId="0" fontId="7" fillId="0" borderId="25" xfId="0" applyFont="1" applyBorder="1" applyAlignment="1">
      <alignment horizontal="right"/>
    </xf>
    <xf numFmtId="3" fontId="11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9" fillId="0" borderId="6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workbookViewId="0" topLeftCell="D10">
      <selection activeCell="F30" sqref="F30"/>
    </sheetView>
  </sheetViews>
  <sheetFormatPr defaultColWidth="9.140625" defaultRowHeight="12.75"/>
  <cols>
    <col min="1" max="1" width="4.57421875" style="38" customWidth="1"/>
    <col min="2" max="2" width="7.140625" style="38" customWidth="1"/>
    <col min="3" max="3" width="6.421875" style="38" customWidth="1"/>
    <col min="4" max="4" width="53.57421875" style="38" customWidth="1"/>
    <col min="5" max="5" width="15.28125" style="38" customWidth="1"/>
    <col min="6" max="6" width="13.00390625" style="38" customWidth="1"/>
    <col min="7" max="7" width="12.28125" style="38" customWidth="1"/>
    <col min="8" max="8" width="17.28125" style="38" customWidth="1"/>
    <col min="9" max="9" width="15.28125" style="38" customWidth="1"/>
    <col min="10" max="10" width="12.57421875" style="38" customWidth="1"/>
    <col min="11" max="16384" width="9.140625" style="38" customWidth="1"/>
  </cols>
  <sheetData>
    <row r="1" spans="1:10" ht="14.25">
      <c r="A1" s="34"/>
      <c r="B1" s="34"/>
      <c r="C1" s="34"/>
      <c r="D1" s="35"/>
      <c r="E1" s="36"/>
      <c r="F1" s="36"/>
      <c r="G1" s="37"/>
      <c r="I1" s="36" t="s">
        <v>51</v>
      </c>
      <c r="J1" s="37"/>
    </row>
    <row r="2" spans="1:10" ht="14.25">
      <c r="A2" s="34"/>
      <c r="B2" s="34"/>
      <c r="C2" s="34"/>
      <c r="D2" s="35"/>
      <c r="E2" s="36"/>
      <c r="F2" s="36"/>
      <c r="G2" s="37"/>
      <c r="I2" s="36" t="s">
        <v>61</v>
      </c>
      <c r="J2" s="37"/>
    </row>
    <row r="3" spans="1:10" ht="14.25">
      <c r="A3" s="34"/>
      <c r="B3" s="34"/>
      <c r="C3" s="34"/>
      <c r="D3" s="35"/>
      <c r="E3" s="36"/>
      <c r="F3" s="36"/>
      <c r="G3" s="37"/>
      <c r="I3" s="36" t="s">
        <v>46</v>
      </c>
      <c r="J3" s="37"/>
    </row>
    <row r="4" spans="1:10" ht="14.25">
      <c r="A4" s="34"/>
      <c r="B4" s="34"/>
      <c r="C4" s="34"/>
      <c r="D4" s="35"/>
      <c r="E4" s="36"/>
      <c r="F4" s="36"/>
      <c r="G4" s="37"/>
      <c r="I4" s="36" t="s">
        <v>62</v>
      </c>
      <c r="J4" s="37"/>
    </row>
    <row r="5" spans="1:10" ht="14.25">
      <c r="A5" s="34"/>
      <c r="B5" s="34"/>
      <c r="C5" s="34"/>
      <c r="D5" s="39"/>
      <c r="E5" s="40"/>
      <c r="F5" s="40"/>
      <c r="G5" s="41"/>
      <c r="I5" s="40"/>
      <c r="J5" s="41"/>
    </row>
    <row r="6" spans="1:9" ht="15.75">
      <c r="A6" s="106" t="s">
        <v>50</v>
      </c>
      <c r="B6" s="107"/>
      <c r="C6" s="107"/>
      <c r="D6" s="107"/>
      <c r="E6" s="107"/>
      <c r="F6" s="107"/>
      <c r="G6" s="108"/>
      <c r="H6" s="108"/>
      <c r="I6" s="108"/>
    </row>
    <row r="7" spans="1:7" ht="15">
      <c r="A7" s="42"/>
      <c r="B7" s="42"/>
      <c r="C7" s="42"/>
      <c r="D7" s="42"/>
      <c r="E7" s="42"/>
      <c r="F7" s="42"/>
      <c r="G7" s="43"/>
    </row>
    <row r="8" spans="1:7" ht="14.25">
      <c r="A8" s="44"/>
      <c r="B8" s="44"/>
      <c r="C8" s="44"/>
      <c r="D8" s="44"/>
      <c r="E8" s="44"/>
      <c r="F8" s="44"/>
      <c r="G8" s="45"/>
    </row>
    <row r="9" spans="1:10" ht="13.5" customHeight="1" thickBot="1">
      <c r="A9" s="46" t="s">
        <v>0</v>
      </c>
      <c r="B9" s="46"/>
      <c r="C9" s="47"/>
      <c r="D9" s="104" t="s">
        <v>1</v>
      </c>
      <c r="E9" s="101" t="s">
        <v>48</v>
      </c>
      <c r="F9" s="101"/>
      <c r="G9" s="102"/>
      <c r="H9" s="101" t="s">
        <v>49</v>
      </c>
      <c r="I9" s="101"/>
      <c r="J9" s="103"/>
    </row>
    <row r="10" spans="1:10" ht="43.5" customHeight="1" thickTop="1">
      <c r="A10" s="46" t="s">
        <v>2</v>
      </c>
      <c r="B10" s="48" t="s">
        <v>3</v>
      </c>
      <c r="C10" s="49" t="s">
        <v>4</v>
      </c>
      <c r="D10" s="105"/>
      <c r="E10" s="50" t="s">
        <v>38</v>
      </c>
      <c r="F10" s="51" t="s">
        <v>39</v>
      </c>
      <c r="G10" s="52" t="s">
        <v>59</v>
      </c>
      <c r="H10" s="53" t="s">
        <v>38</v>
      </c>
      <c r="I10" s="51" t="s">
        <v>39</v>
      </c>
      <c r="J10" s="54" t="s">
        <v>59</v>
      </c>
    </row>
    <row r="11" spans="1:10" ht="15">
      <c r="A11" s="23">
        <v>801</v>
      </c>
      <c r="B11" s="90"/>
      <c r="C11" s="91"/>
      <c r="D11" s="90" t="s">
        <v>52</v>
      </c>
      <c r="E11" s="86"/>
      <c r="F11" s="67"/>
      <c r="G11" s="87"/>
      <c r="H11" s="86">
        <f>H12</f>
        <v>30000</v>
      </c>
      <c r="I11" s="67"/>
      <c r="J11" s="88">
        <f>SUM(H11:I11)</f>
        <v>30000</v>
      </c>
    </row>
    <row r="12" spans="1:10" ht="15">
      <c r="A12" s="23"/>
      <c r="B12" s="81">
        <v>80101</v>
      </c>
      <c r="C12" s="82"/>
      <c r="D12" s="81" t="s">
        <v>53</v>
      </c>
      <c r="E12" s="77"/>
      <c r="F12" s="29"/>
      <c r="G12" s="78"/>
      <c r="H12" s="77">
        <f>SUM(H13:H13)</f>
        <v>30000</v>
      </c>
      <c r="I12" s="29"/>
      <c r="J12" s="89">
        <f>SUM(H12:I12)</f>
        <v>30000</v>
      </c>
    </row>
    <row r="13" spans="1:10" ht="15">
      <c r="A13" s="25"/>
      <c r="B13" s="83"/>
      <c r="C13" s="84" t="s">
        <v>5</v>
      </c>
      <c r="D13" s="85" t="s">
        <v>6</v>
      </c>
      <c r="E13" s="24"/>
      <c r="F13" s="28"/>
      <c r="G13" s="68"/>
      <c r="H13" s="24">
        <v>30000</v>
      </c>
      <c r="I13" s="28"/>
      <c r="J13" s="71">
        <f>SUM(H13:I13)</f>
        <v>30000</v>
      </c>
    </row>
    <row r="14" spans="1:10" ht="15">
      <c r="A14" s="55"/>
      <c r="B14" s="26"/>
      <c r="C14" s="72"/>
      <c r="D14" s="73"/>
      <c r="E14" s="74"/>
      <c r="F14" s="75"/>
      <c r="G14" s="76"/>
      <c r="H14" s="74"/>
      <c r="I14" s="75"/>
      <c r="J14" s="79">
        <f aca="true" t="shared" si="0" ref="J14:J19">SUM(H14:I14)</f>
        <v>0</v>
      </c>
    </row>
    <row r="15" spans="1:10" ht="15">
      <c r="A15" s="27">
        <v>852</v>
      </c>
      <c r="B15" s="80"/>
      <c r="C15" s="69"/>
      <c r="D15" s="90" t="s">
        <v>56</v>
      </c>
      <c r="E15" s="86"/>
      <c r="F15" s="95">
        <f>F16</f>
        <v>5000</v>
      </c>
      <c r="G15" s="87">
        <f>SUM(E15:F15)</f>
        <v>5000</v>
      </c>
      <c r="H15" s="99">
        <f>H16</f>
        <v>0</v>
      </c>
      <c r="I15" s="86">
        <f>I16</f>
        <v>5000</v>
      </c>
      <c r="J15" s="88">
        <f t="shared" si="0"/>
        <v>5000</v>
      </c>
    </row>
    <row r="16" spans="1:10" ht="28.5">
      <c r="A16" s="70"/>
      <c r="B16" s="93">
        <v>85212</v>
      </c>
      <c r="C16" s="69"/>
      <c r="D16" s="94" t="s">
        <v>60</v>
      </c>
      <c r="E16" s="77"/>
      <c r="F16" s="29">
        <f>SUM(F17:F18)</f>
        <v>5000</v>
      </c>
      <c r="G16" s="78">
        <f>SUM(E16:F16)</f>
        <v>5000</v>
      </c>
      <c r="H16" s="77"/>
      <c r="I16" s="29">
        <f>SUM(I17:I18)</f>
        <v>5000</v>
      </c>
      <c r="J16" s="89">
        <f t="shared" si="0"/>
        <v>5000</v>
      </c>
    </row>
    <row r="17" spans="1:10" ht="14.25">
      <c r="A17" s="70"/>
      <c r="B17" s="93"/>
      <c r="C17" s="69" t="s">
        <v>57</v>
      </c>
      <c r="D17" s="92" t="s">
        <v>58</v>
      </c>
      <c r="E17" s="24"/>
      <c r="F17" s="28">
        <v>5000</v>
      </c>
      <c r="G17" s="68">
        <f>SUM(E17:F17)</f>
        <v>5000</v>
      </c>
      <c r="H17" s="24"/>
      <c r="I17" s="28"/>
      <c r="J17" s="71">
        <f t="shared" si="0"/>
        <v>0</v>
      </c>
    </row>
    <row r="18" spans="1:10" ht="14.25">
      <c r="A18" s="70"/>
      <c r="B18" s="93"/>
      <c r="C18" s="84" t="s">
        <v>54</v>
      </c>
      <c r="D18" s="85" t="s">
        <v>55</v>
      </c>
      <c r="E18" s="24"/>
      <c r="F18" s="28"/>
      <c r="G18" s="68"/>
      <c r="H18" s="24"/>
      <c r="I18" s="28">
        <v>5000</v>
      </c>
      <c r="J18" s="71">
        <f t="shared" si="0"/>
        <v>5000</v>
      </c>
    </row>
    <row r="19" spans="1:10" ht="14.25">
      <c r="A19" s="73"/>
      <c r="B19" s="98"/>
      <c r="C19" s="72"/>
      <c r="D19" s="96"/>
      <c r="E19" s="74"/>
      <c r="F19" s="75"/>
      <c r="G19" s="76"/>
      <c r="H19" s="100"/>
      <c r="I19" s="75"/>
      <c r="J19" s="79">
        <f t="shared" si="0"/>
        <v>0</v>
      </c>
    </row>
    <row r="20" spans="1:10" ht="18.75" customHeight="1">
      <c r="A20" s="56"/>
      <c r="B20" s="30"/>
      <c r="C20" s="31"/>
      <c r="D20" s="32" t="s">
        <v>36</v>
      </c>
      <c r="E20" s="33"/>
      <c r="F20" s="97">
        <f>F11+F15</f>
        <v>5000</v>
      </c>
      <c r="G20" s="97">
        <f>G11+G15</f>
        <v>5000</v>
      </c>
      <c r="H20" s="97">
        <f>H11+H15</f>
        <v>30000</v>
      </c>
      <c r="I20" s="97">
        <f>I11+I15</f>
        <v>5000</v>
      </c>
      <c r="J20" s="97">
        <f>J11+J15</f>
        <v>35000</v>
      </c>
    </row>
    <row r="21" spans="1:7" ht="18.75" customHeight="1">
      <c r="A21" s="57"/>
      <c r="B21" s="57"/>
      <c r="C21" s="57"/>
      <c r="D21" s="58"/>
      <c r="E21" s="59"/>
      <c r="F21" s="60"/>
      <c r="G21" s="61"/>
    </row>
    <row r="22" spans="1:7" ht="12.75" customHeight="1">
      <c r="A22" s="34"/>
      <c r="B22" s="34"/>
      <c r="C22" s="34"/>
      <c r="D22" s="34"/>
      <c r="E22" s="62"/>
      <c r="F22" s="60"/>
      <c r="G22" s="63"/>
    </row>
    <row r="23" spans="1:7" ht="15">
      <c r="A23" s="64"/>
      <c r="B23" s="34"/>
      <c r="C23" s="34"/>
      <c r="D23" s="34"/>
      <c r="E23" s="62"/>
      <c r="F23" s="60"/>
      <c r="G23" s="63"/>
    </row>
    <row r="24" spans="1:7" ht="15">
      <c r="A24" s="64"/>
      <c r="B24" s="34"/>
      <c r="C24" s="34"/>
      <c r="D24" s="34"/>
      <c r="E24" s="65"/>
      <c r="F24" s="66"/>
      <c r="G24" s="43"/>
    </row>
    <row r="25" spans="1:10" ht="15">
      <c r="A25" s="64"/>
      <c r="B25" s="34"/>
      <c r="C25" s="34"/>
      <c r="D25" s="34"/>
      <c r="E25" s="65"/>
      <c r="F25" s="65"/>
      <c r="G25" s="43"/>
      <c r="I25" s="62"/>
      <c r="J25" s="60"/>
    </row>
    <row r="26" spans="1:10" ht="15">
      <c r="A26" s="64"/>
      <c r="B26" s="34"/>
      <c r="C26" s="34"/>
      <c r="D26" s="34"/>
      <c r="E26" s="65"/>
      <c r="F26" s="65"/>
      <c r="G26" s="43"/>
      <c r="I26" s="65" t="s">
        <v>47</v>
      </c>
      <c r="J26" s="66"/>
    </row>
    <row r="27" spans="9:10" ht="14.25">
      <c r="I27" s="65"/>
      <c r="J27" s="65"/>
    </row>
    <row r="28" spans="9:10" ht="14.25">
      <c r="I28" s="65"/>
      <c r="J28" s="65"/>
    </row>
    <row r="29" ht="14.25">
      <c r="I29" s="38" t="s">
        <v>63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2006-11-28T12:07:52Z</cp:lastPrinted>
  <dcterms:created xsi:type="dcterms:W3CDTF">2000-11-02T08:00:54Z</dcterms:created>
  <dcterms:modified xsi:type="dcterms:W3CDTF">2006-12-07T13:48:59Z</dcterms:modified>
  <cp:category/>
  <cp:version/>
  <cp:contentType/>
  <cp:contentStatus/>
  <cp:revision>1</cp:revision>
</cp:coreProperties>
</file>